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activeTab="0"/>
  </bookViews>
  <sheets>
    <sheet name="Totals" sheetId="1" r:id="rId1"/>
    <sheet name="Admin" sheetId="2" r:id="rId2"/>
    <sheet name="Repairs" sheetId="3" r:id="rId3"/>
    <sheet name="Month 1" sheetId="4" r:id="rId4"/>
    <sheet name="Month 2" sheetId="5" r:id="rId5"/>
    <sheet name="Month 3" sheetId="6" r:id="rId6"/>
    <sheet name="Month 4" sheetId="7" r:id="rId7"/>
    <sheet name="Month 5" sheetId="8" r:id="rId8"/>
    <sheet name="Month 6" sheetId="9" r:id="rId9"/>
    <sheet name="Month 7" sheetId="10" r:id="rId10"/>
    <sheet name="Month 8" sheetId="11" r:id="rId11"/>
    <sheet name="Month 9" sheetId="12" r:id="rId12"/>
    <sheet name="Month 10" sheetId="13" r:id="rId13"/>
    <sheet name="Month 11" sheetId="14" r:id="rId14"/>
    <sheet name="Month 12" sheetId="15" r:id="rId15"/>
  </sheets>
  <definedNames/>
  <calcPr fullCalcOnLoad="1"/>
</workbook>
</file>

<file path=xl/sharedStrings.xml><?xml version="1.0" encoding="utf-8"?>
<sst xmlns="http://schemas.openxmlformats.org/spreadsheetml/2006/main" count="1586" uniqueCount="118">
  <si>
    <t>Vehicle Insurance</t>
  </si>
  <si>
    <t>Fuel &amp; Oil</t>
  </si>
  <si>
    <t>Maintenance, Repairs, Tires</t>
  </si>
  <si>
    <t>HVU Taxes, Licenses, Permits</t>
  </si>
  <si>
    <t>Truck Broker Fees</t>
  </si>
  <si>
    <t>January</t>
  </si>
  <si>
    <t>February</t>
  </si>
  <si>
    <t>March</t>
  </si>
  <si>
    <t>April</t>
  </si>
  <si>
    <t>May</t>
  </si>
  <si>
    <t>June</t>
  </si>
  <si>
    <t>July</t>
  </si>
  <si>
    <t>August</t>
  </si>
  <si>
    <t>September</t>
  </si>
  <si>
    <t>October</t>
  </si>
  <si>
    <t>November</t>
  </si>
  <si>
    <t>December</t>
  </si>
  <si>
    <t>Sunday</t>
  </si>
  <si>
    <t>Monday</t>
  </si>
  <si>
    <t>Tuesday</t>
  </si>
  <si>
    <t>Wednesday</t>
  </si>
  <si>
    <t>Thursday</t>
  </si>
  <si>
    <t>Friday</t>
  </si>
  <si>
    <t>Saturday</t>
  </si>
  <si>
    <t>Maintenance, Repair &amp; Tires</t>
  </si>
  <si>
    <t>HVU Taxes, Licenses &amp; Permits</t>
  </si>
  <si>
    <t>TOTAL</t>
  </si>
  <si>
    <t>Avg. Cost</t>
  </si>
  <si>
    <t>Construction Year:</t>
  </si>
  <si>
    <t>Truck Type:</t>
  </si>
  <si>
    <t>Purchase Price of Vehicle</t>
  </si>
  <si>
    <t>Purchase Price of Truck</t>
  </si>
  <si>
    <t>Week 1</t>
  </si>
  <si>
    <t>Week 2</t>
  </si>
  <si>
    <t>Week 3</t>
  </si>
  <si>
    <t>Daily Truck Broker Fees</t>
  </si>
  <si>
    <t xml:space="preserve">Weekly </t>
  </si>
  <si>
    <t xml:space="preserve">Totals </t>
  </si>
  <si>
    <t xml:space="preserve">Company Name </t>
  </si>
  <si>
    <t xml:space="preserve">Date </t>
  </si>
  <si>
    <t xml:space="preserve">Description </t>
  </si>
  <si>
    <t>Daily Operational Hours</t>
  </si>
  <si>
    <t>Monthly Truck Broker Fees</t>
  </si>
  <si>
    <t xml:space="preserve">Daily Fuel &amp; Oil Costs </t>
  </si>
  <si>
    <t>Week 4</t>
  </si>
  <si>
    <t>Week 5</t>
  </si>
  <si>
    <t>Enter Dates (e.g month/day)</t>
  </si>
  <si>
    <t>Month 1</t>
  </si>
  <si>
    <t>Month 2</t>
  </si>
  <si>
    <t>Month 3</t>
  </si>
  <si>
    <t>Month 4</t>
  </si>
  <si>
    <t>Month 5</t>
  </si>
  <si>
    <t>Month 7</t>
  </si>
  <si>
    <t>Month 8</t>
  </si>
  <si>
    <t>Month 9</t>
  </si>
  <si>
    <t>Month 10</t>
  </si>
  <si>
    <t>Month 11</t>
  </si>
  <si>
    <t>Month 12</t>
  </si>
  <si>
    <t xml:space="preserve"> TOTAL</t>
  </si>
  <si>
    <t>Month 6</t>
  </si>
  <si>
    <t xml:space="preserve">Monthly Fuel &amp; Oil Costs </t>
  </si>
  <si>
    <t>Truck Number :</t>
  </si>
  <si>
    <t xml:space="preserve">Depreciation yrs </t>
  </si>
  <si>
    <t>Construction Truck Operational Yearly Cost Totals</t>
  </si>
  <si>
    <t xml:space="preserve">Minus Down Time </t>
  </si>
  <si>
    <t>Date Purchased</t>
  </si>
  <si>
    <t xml:space="preserve">Monthly Total Costs </t>
  </si>
  <si>
    <t>Daily Truck Brokered Hours</t>
  </si>
  <si>
    <t>Monthly Truck Brokered Hours</t>
  </si>
  <si>
    <t>(Entries allowed in non-shaded Areas) (Cells $ formatted just enter numbers) (Printing Margins .75 all sides)</t>
  </si>
  <si>
    <t>Weekly/Monthly Hours, Fuel/Oil, Broker Fees/Hours, Operating Costs</t>
  </si>
  <si>
    <t xml:space="preserve">Total Monthly Operational Hours </t>
  </si>
  <si>
    <t xml:space="preserve">Total Daily Operational Hours </t>
  </si>
  <si>
    <t>Month (e.g. January, April, etc,)</t>
  </si>
  <si>
    <t xml:space="preserve">Cost </t>
  </si>
  <si>
    <t>Total Yearly</t>
  </si>
  <si>
    <t xml:space="preserve">Monthly Operational Hours </t>
  </si>
  <si>
    <t>Monthly Fuel &amp; Oil Costs</t>
  </si>
  <si>
    <t xml:space="preserve">Monthly Broker Fees </t>
  </si>
  <si>
    <t xml:space="preserve">Monthly Brokered Hours </t>
  </si>
  <si>
    <t xml:space="preserve">Casing </t>
  </si>
  <si>
    <t>Credits</t>
  </si>
  <si>
    <t xml:space="preserve">Labor </t>
  </si>
  <si>
    <t xml:space="preserve">Costs </t>
  </si>
  <si>
    <t>Parts</t>
  </si>
  <si>
    <t>Total</t>
  </si>
  <si>
    <t>Monthly Maintenance, Repairs &amp; Tire Costs</t>
  </si>
  <si>
    <t>Total Yearly Brokered Hours:</t>
  </si>
  <si>
    <t xml:space="preserve">Total Monthly Company Administrative Expenses </t>
  </si>
  <si>
    <t>Number of Trucks in Fleet</t>
  </si>
  <si>
    <t>Average Expenses per Truck</t>
  </si>
  <si>
    <t>Administrative Expenses / Truck</t>
  </si>
  <si>
    <t>Total Yearly Operational Hours:</t>
  </si>
  <si>
    <t>Per Brokered Hour</t>
  </si>
  <si>
    <t>Per Oper. Hour</t>
  </si>
  <si>
    <t>Total Above Operational Expense</t>
  </si>
  <si>
    <t>Total All Operational Expense</t>
  </si>
  <si>
    <t xml:space="preserve">This Truck's </t>
  </si>
  <si>
    <t>(Entries allowed in non-shaded Areas) (Cells are $ formatted just enter numbers) (Printing Margins .75 all sides)</t>
  </si>
  <si>
    <t xml:space="preserve">Overhead Expenses </t>
  </si>
  <si>
    <t>Central Office Staff Salaries</t>
  </si>
  <si>
    <t xml:space="preserve">Central Office Rent </t>
  </si>
  <si>
    <t xml:space="preserve">Maintenance Facility Staff Salaries </t>
  </si>
  <si>
    <t xml:space="preserve">Central Office Utilities </t>
  </si>
  <si>
    <t>Maintenance Facility Rent</t>
  </si>
  <si>
    <t>Maintenance Facility Utilities</t>
  </si>
  <si>
    <t>Taxes (Non-payroll or Non-income, e.g real estate taxes)</t>
  </si>
  <si>
    <t xml:space="preserve">Real Estate Insurance </t>
  </si>
  <si>
    <t xml:space="preserve">January </t>
  </si>
  <si>
    <t xml:space="preserve">All Administrative cost except for Driver Payroll Costs.  Do not include wages,  FICA, Worker's Compensation Insurance, Health Insurance, Pension, or any other payroll costs for truck drivers. Do not include personal or corporate income taxes (not consider operating expense).  If your firm provides services other than trucking service, allocate Trucking Service Administrative costs proportionately with your revenues.   </t>
  </si>
  <si>
    <t>Misc. Administrative Expenses</t>
  </si>
  <si>
    <t>Administrative Expenses</t>
  </si>
  <si>
    <t>Monthly Trucking Service Administrative Expenses</t>
  </si>
  <si>
    <t xml:space="preserve">August </t>
  </si>
  <si>
    <t xml:space="preserve">October </t>
  </si>
  <si>
    <t xml:space="preserve">Total Monthly Expenses </t>
  </si>
  <si>
    <t>Expenses</t>
  </si>
  <si>
    <t>Purchase Price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</si>
</sst>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409]dddd\,\ mmmm\ dd\,\ yyyy"/>
    <numFmt numFmtId="167" formatCode="m/d/yy;@"/>
    <numFmt numFmtId="168" formatCode="00000"/>
  </numFmts>
  <fonts count="41">
    <font>
      <sz val="10"/>
      <name val="Arial"/>
      <family val="0"/>
    </font>
    <font>
      <sz val="8"/>
      <name val="Arial"/>
      <family val="0"/>
    </font>
    <font>
      <b/>
      <sz val="12"/>
      <name val="Arial"/>
      <family val="2"/>
    </font>
    <font>
      <sz val="12"/>
      <name val="Arial"/>
      <family val="2"/>
    </font>
    <font>
      <b/>
      <sz val="10"/>
      <name val="Arial"/>
      <family val="2"/>
    </font>
    <font>
      <sz val="12"/>
      <color indexed="10"/>
      <name val="Arial"/>
      <family val="2"/>
    </font>
    <font>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medium"/>
      <right style="medium"/>
      <top style="thin"/>
      <bottom>
        <color indexed="63"/>
      </bottom>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medium"/>
      <top>
        <color indexed="63"/>
      </top>
      <bottom style="medium"/>
    </border>
    <border>
      <left style="medium"/>
      <right style="medium"/>
      <top>
        <color indexed="63"/>
      </top>
      <bottom style="thin"/>
    </border>
    <border>
      <left>
        <color indexed="63"/>
      </left>
      <right style="medium"/>
      <top style="thin"/>
      <bottom style="medium"/>
    </border>
    <border>
      <left style="thin"/>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medium"/>
      <top style="thin"/>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4">
    <xf numFmtId="0" fontId="0" fillId="0" borderId="0" xfId="0" applyAlignment="1">
      <alignment/>
    </xf>
    <xf numFmtId="0" fontId="0" fillId="0" borderId="0" xfId="0" applyAlignment="1">
      <alignment horizontal="center"/>
    </xf>
    <xf numFmtId="167" fontId="0" fillId="0" borderId="0" xfId="0" applyNumberFormat="1" applyAlignment="1">
      <alignment horizontal="center"/>
    </xf>
    <xf numFmtId="0" fontId="0" fillId="0" borderId="0" xfId="0" applyNumberFormat="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Border="1" applyAlignment="1">
      <alignment/>
    </xf>
    <xf numFmtId="164" fontId="0" fillId="0" borderId="0" xfId="0" applyNumberFormat="1" applyBorder="1" applyAlignment="1">
      <alignment horizontal="center" vertical="center"/>
    </xf>
    <xf numFmtId="164" fontId="0" fillId="0" borderId="0" xfId="0" applyNumberFormat="1" applyBorder="1" applyAlignment="1">
      <alignment horizontal="center"/>
    </xf>
    <xf numFmtId="0" fontId="3" fillId="0" borderId="0" xfId="0" applyFont="1" applyBorder="1" applyAlignment="1">
      <alignment horizontal="center"/>
    </xf>
    <xf numFmtId="0" fontId="5" fillId="0" borderId="0" xfId="0" applyFont="1" applyBorder="1" applyAlignment="1">
      <alignment/>
    </xf>
    <xf numFmtId="167" fontId="0" fillId="0" borderId="10" xfId="0" applyNumberFormat="1" applyBorder="1" applyAlignment="1" applyProtection="1">
      <alignment horizontal="center"/>
      <protection locked="0"/>
    </xf>
    <xf numFmtId="0" fontId="0" fillId="0" borderId="10" xfId="0" applyBorder="1" applyAlignment="1" applyProtection="1">
      <alignment wrapText="1"/>
      <protection locked="0"/>
    </xf>
    <xf numFmtId="164" fontId="0" fillId="0" borderId="10" xfId="0" applyNumberFormat="1" applyFill="1" applyBorder="1" applyAlignment="1" applyProtection="1">
      <alignment horizontal="center"/>
      <protection locked="0"/>
    </xf>
    <xf numFmtId="0" fontId="0" fillId="0" borderId="10" xfId="0" applyFont="1" applyBorder="1" applyAlignment="1" applyProtection="1">
      <alignment wrapText="1"/>
      <protection locked="0"/>
    </xf>
    <xf numFmtId="167" fontId="0" fillId="0" borderId="11" xfId="0" applyNumberFormat="1" applyBorder="1" applyAlignment="1" applyProtection="1">
      <alignment horizontal="center"/>
      <protection locked="0"/>
    </xf>
    <xf numFmtId="0" fontId="0" fillId="0" borderId="11" xfId="0" applyBorder="1" applyAlignment="1" applyProtection="1">
      <alignment wrapText="1"/>
      <protection locked="0"/>
    </xf>
    <xf numFmtId="164" fontId="0" fillId="0" borderId="11" xfId="0" applyNumberFormat="1" applyFill="1" applyBorder="1" applyAlignment="1" applyProtection="1">
      <alignment horizontal="center"/>
      <protection locked="0"/>
    </xf>
    <xf numFmtId="167" fontId="0" fillId="0" borderId="12" xfId="0" applyNumberFormat="1" applyBorder="1" applyAlignment="1" applyProtection="1">
      <alignment horizontal="center"/>
      <protection locked="0"/>
    </xf>
    <xf numFmtId="0" fontId="0" fillId="0" borderId="12" xfId="0" applyBorder="1" applyAlignment="1" applyProtection="1">
      <alignment wrapText="1"/>
      <protection locked="0"/>
    </xf>
    <xf numFmtId="164" fontId="0" fillId="0" borderId="12" xfId="0" applyNumberFormat="1" applyFill="1" applyBorder="1" applyAlignment="1" applyProtection="1">
      <alignment horizontal="center"/>
      <protection locked="0"/>
    </xf>
    <xf numFmtId="167" fontId="0" fillId="0" borderId="12"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2" fontId="0" fillId="0" borderId="13" xfId="0" applyNumberFormat="1" applyFill="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5" fillId="0" borderId="0" xfId="0" applyFont="1" applyFill="1" applyBorder="1" applyAlignment="1">
      <alignment horizontal="center"/>
    </xf>
    <xf numFmtId="0" fontId="0" fillId="0" borderId="0" xfId="0" applyFill="1" applyAlignment="1">
      <alignment/>
    </xf>
    <xf numFmtId="0" fontId="0" fillId="0" borderId="15" xfId="0" applyNumberFormat="1" applyFill="1" applyBorder="1" applyAlignment="1" applyProtection="1">
      <alignment horizontal="center"/>
      <protection locked="0"/>
    </xf>
    <xf numFmtId="0" fontId="0" fillId="0" borderId="0" xfId="0" applyFill="1" applyAlignment="1">
      <alignment horizontal="center"/>
    </xf>
    <xf numFmtId="4" fontId="0" fillId="33" borderId="16" xfId="0" applyNumberFormat="1" applyFill="1" applyBorder="1" applyAlignment="1">
      <alignment horizontal="center"/>
    </xf>
    <xf numFmtId="164" fontId="0" fillId="33" borderId="16" xfId="0" applyNumberFormat="1" applyFill="1" applyBorder="1" applyAlignment="1">
      <alignment horizontal="center"/>
    </xf>
    <xf numFmtId="4" fontId="0" fillId="33" borderId="17" xfId="0" applyNumberFormat="1" applyFill="1" applyBorder="1" applyAlignment="1">
      <alignment horizontal="center"/>
    </xf>
    <xf numFmtId="0" fontId="4" fillId="34" borderId="18" xfId="0" applyFont="1" applyFill="1" applyBorder="1" applyAlignment="1">
      <alignment/>
    </xf>
    <xf numFmtId="0" fontId="4" fillId="34" borderId="19" xfId="0" applyFont="1" applyFill="1" applyBorder="1" applyAlignment="1">
      <alignment/>
    </xf>
    <xf numFmtId="0" fontId="4" fillId="34" borderId="20" xfId="0" applyFont="1" applyFill="1" applyBorder="1" applyAlignment="1">
      <alignment/>
    </xf>
    <xf numFmtId="0" fontId="0" fillId="34" borderId="15" xfId="0" applyFill="1" applyBorder="1" applyAlignment="1">
      <alignment/>
    </xf>
    <xf numFmtId="0" fontId="4" fillId="34" borderId="17" xfId="0" applyFont="1" applyFill="1" applyBorder="1" applyAlignment="1">
      <alignment horizontal="right"/>
    </xf>
    <xf numFmtId="0" fontId="4" fillId="34" borderId="15" xfId="0" applyFont="1" applyFill="1" applyBorder="1" applyAlignment="1">
      <alignment/>
    </xf>
    <xf numFmtId="0" fontId="4" fillId="34" borderId="16" xfId="0" applyFont="1" applyFill="1" applyBorder="1" applyAlignment="1">
      <alignment/>
    </xf>
    <xf numFmtId="0" fontId="4" fillId="34" borderId="17" xfId="0" applyFont="1" applyFill="1" applyBorder="1" applyAlignment="1">
      <alignment/>
    </xf>
    <xf numFmtId="0" fontId="4" fillId="34" borderId="11" xfId="0" applyFont="1" applyFill="1" applyBorder="1" applyAlignment="1">
      <alignment horizontal="center"/>
    </xf>
    <xf numFmtId="0" fontId="4" fillId="34" borderId="21" xfId="0" applyFont="1" applyFill="1" applyBorder="1" applyAlignment="1">
      <alignment horizontal="center"/>
    </xf>
    <xf numFmtId="0" fontId="4" fillId="34" borderId="22" xfId="0" applyFont="1" applyFill="1" applyBorder="1" applyAlignment="1">
      <alignment horizontal="center"/>
    </xf>
    <xf numFmtId="167" fontId="0" fillId="0" borderId="23" xfId="0" applyNumberFormat="1" applyFill="1" applyBorder="1" applyAlignment="1" applyProtection="1">
      <alignment horizontal="center"/>
      <protection locked="0"/>
    </xf>
    <xf numFmtId="167" fontId="0" fillId="0" borderId="14" xfId="0" applyNumberFormat="1" applyFill="1" applyBorder="1" applyAlignment="1" applyProtection="1">
      <alignment horizontal="center"/>
      <protection locked="0"/>
    </xf>
    <xf numFmtId="0" fontId="4" fillId="34" borderId="14" xfId="0" applyFont="1" applyFill="1" applyBorder="1" applyAlignment="1">
      <alignment horizontal="center"/>
    </xf>
    <xf numFmtId="0" fontId="0" fillId="0" borderId="0" xfId="0" applyAlignment="1">
      <alignment/>
    </xf>
    <xf numFmtId="0" fontId="4" fillId="34" borderId="24" xfId="0" applyFont="1" applyFill="1" applyBorder="1" applyAlignment="1">
      <alignment horizontal="right"/>
    </xf>
    <xf numFmtId="164" fontId="0" fillId="34" borderId="10" xfId="0" applyNumberFormat="1" applyFill="1" applyBorder="1" applyAlignment="1">
      <alignment horizontal="center"/>
    </xf>
    <xf numFmtId="0" fontId="4" fillId="34" borderId="15" xfId="0" applyFont="1" applyFill="1" applyBorder="1" applyAlignment="1">
      <alignment horizontal="center"/>
    </xf>
    <xf numFmtId="0" fontId="4" fillId="34" borderId="17" xfId="0" applyFont="1" applyFill="1" applyBorder="1" applyAlignment="1">
      <alignment horizontal="center"/>
    </xf>
    <xf numFmtId="164" fontId="0" fillId="34" borderId="15" xfId="0" applyNumberFormat="1" applyFill="1" applyBorder="1" applyAlignment="1">
      <alignment horizontal="center"/>
    </xf>
    <xf numFmtId="164" fontId="0" fillId="34" borderId="16" xfId="0" applyNumberFormat="1" applyFill="1" applyBorder="1" applyAlignment="1">
      <alignment horizontal="center"/>
    </xf>
    <xf numFmtId="4" fontId="0" fillId="34" borderId="17" xfId="0" applyNumberFormat="1" applyFill="1" applyBorder="1" applyAlignment="1">
      <alignment horizontal="center"/>
    </xf>
    <xf numFmtId="2" fontId="0" fillId="0" borderId="25" xfId="0" applyNumberFormat="1" applyFill="1" applyBorder="1" applyAlignment="1" applyProtection="1">
      <alignment horizontal="center"/>
      <protection locked="0"/>
    </xf>
    <xf numFmtId="164" fontId="0" fillId="0" borderId="22" xfId="0" applyNumberFormat="1" applyFill="1" applyBorder="1" applyAlignment="1" applyProtection="1">
      <alignment horizontal="center"/>
      <protection locked="0"/>
    </xf>
    <xf numFmtId="164" fontId="0" fillId="0" borderId="21" xfId="0" applyNumberFormat="1" applyFill="1" applyBorder="1" applyAlignment="1" applyProtection="1">
      <alignment horizontal="center"/>
      <protection locked="0"/>
    </xf>
    <xf numFmtId="164" fontId="0" fillId="0" borderId="26" xfId="0" applyNumberFormat="1" applyFill="1" applyBorder="1" applyAlignment="1" applyProtection="1">
      <alignment horizontal="center"/>
      <protection locked="0"/>
    </xf>
    <xf numFmtId="0" fontId="0" fillId="0" borderId="23" xfId="0" applyFill="1" applyBorder="1" applyAlignment="1" applyProtection="1">
      <alignment horizontal="center"/>
      <protection locked="0"/>
    </xf>
    <xf numFmtId="2" fontId="0" fillId="0" borderId="27" xfId="0" applyNumberFormat="1" applyFill="1" applyBorder="1" applyAlignment="1" applyProtection="1">
      <alignment horizontal="center"/>
      <protection locked="0"/>
    </xf>
    <xf numFmtId="2" fontId="0" fillId="0" borderId="28" xfId="0" applyNumberFormat="1" applyFill="1" applyBorder="1" applyAlignment="1" applyProtection="1">
      <alignment horizontal="center"/>
      <protection locked="0"/>
    </xf>
    <xf numFmtId="2" fontId="0" fillId="0" borderId="26" xfId="0" applyNumberFormat="1" applyFill="1" applyBorder="1" applyAlignment="1" applyProtection="1">
      <alignment horizontal="center"/>
      <protection locked="0"/>
    </xf>
    <xf numFmtId="2" fontId="0" fillId="34" borderId="23" xfId="0" applyNumberFormat="1" applyFill="1" applyBorder="1" applyAlignment="1">
      <alignment horizontal="center"/>
    </xf>
    <xf numFmtId="2" fontId="0" fillId="34" borderId="12" xfId="0" applyNumberFormat="1" applyFill="1" applyBorder="1" applyAlignment="1">
      <alignment horizontal="center"/>
    </xf>
    <xf numFmtId="2" fontId="0" fillId="34" borderId="14" xfId="0" applyNumberFormat="1" applyFill="1" applyBorder="1" applyAlignment="1">
      <alignment horizontal="center"/>
    </xf>
    <xf numFmtId="0" fontId="0" fillId="34" borderId="17" xfId="0" applyFill="1" applyBorder="1" applyAlignment="1">
      <alignment horizontal="center"/>
    </xf>
    <xf numFmtId="4" fontId="0" fillId="34" borderId="29" xfId="0" applyNumberFormat="1" applyFill="1" applyBorder="1" applyAlignment="1">
      <alignment horizontal="center"/>
    </xf>
    <xf numFmtId="0" fontId="0" fillId="34" borderId="15" xfId="0" applyFill="1" applyBorder="1" applyAlignment="1">
      <alignment horizontal="center"/>
    </xf>
    <xf numFmtId="0" fontId="4" fillId="34" borderId="30" xfId="0" applyFont="1" applyFill="1" applyBorder="1" applyAlignment="1">
      <alignment/>
    </xf>
    <xf numFmtId="0" fontId="4" fillId="34" borderId="15" xfId="0" applyFont="1" applyFill="1" applyBorder="1" applyAlignment="1">
      <alignment horizontal="right"/>
    </xf>
    <xf numFmtId="0" fontId="4" fillId="34" borderId="16" xfId="0" applyFont="1" applyFill="1" applyBorder="1" applyAlignment="1">
      <alignment horizontal="right"/>
    </xf>
    <xf numFmtId="4" fontId="0" fillId="34" borderId="31" xfId="0" applyNumberFormat="1" applyFill="1" applyBorder="1" applyAlignment="1">
      <alignment horizontal="center"/>
    </xf>
    <xf numFmtId="0" fontId="4" fillId="34" borderId="23" xfId="0" applyFont="1" applyFill="1" applyBorder="1" applyAlignment="1">
      <alignment horizontal="center"/>
    </xf>
    <xf numFmtId="0" fontId="5" fillId="0" borderId="0" xfId="0" applyFont="1" applyFill="1" applyBorder="1" applyAlignment="1">
      <alignment/>
    </xf>
    <xf numFmtId="0" fontId="0" fillId="34" borderId="11" xfId="0" applyFont="1" applyFill="1" applyBorder="1" applyAlignment="1">
      <alignment/>
    </xf>
    <xf numFmtId="0" fontId="0" fillId="34" borderId="21" xfId="0" applyFont="1" applyFill="1" applyBorder="1" applyAlignment="1">
      <alignment horizontal="center" vertical="center"/>
    </xf>
    <xf numFmtId="164" fontId="0" fillId="34" borderId="14" xfId="0" applyNumberFormat="1" applyFill="1" applyBorder="1" applyAlignment="1">
      <alignment horizontal="center" vertical="center"/>
    </xf>
    <xf numFmtId="0" fontId="0" fillId="34" borderId="12" xfId="0" applyFill="1" applyBorder="1" applyAlignment="1">
      <alignment horizontal="center"/>
    </xf>
    <xf numFmtId="0" fontId="0" fillId="34" borderId="22" xfId="0" applyFill="1" applyBorder="1" applyAlignment="1">
      <alignment horizontal="center"/>
    </xf>
    <xf numFmtId="0" fontId="0" fillId="34" borderId="11" xfId="0" applyFill="1" applyBorder="1" applyAlignment="1">
      <alignment horizontal="center"/>
    </xf>
    <xf numFmtId="0" fontId="0" fillId="34" borderId="32" xfId="0" applyFill="1" applyBorder="1" applyAlignment="1">
      <alignment horizontal="center"/>
    </xf>
    <xf numFmtId="0" fontId="0" fillId="34" borderId="23" xfId="0" applyFill="1" applyBorder="1" applyAlignment="1">
      <alignment horizontal="center"/>
    </xf>
    <xf numFmtId="4" fontId="0" fillId="34" borderId="33" xfId="0" applyNumberFormat="1" applyFill="1" applyBorder="1" applyAlignment="1">
      <alignment horizontal="center"/>
    </xf>
    <xf numFmtId="4" fontId="0" fillId="34" borderId="34" xfId="0" applyNumberFormat="1" applyFill="1" applyBorder="1" applyAlignment="1">
      <alignment horizontal="center"/>
    </xf>
    <xf numFmtId="4" fontId="0" fillId="34" borderId="35" xfId="0" applyNumberFormat="1" applyFill="1" applyBorder="1" applyAlignment="1">
      <alignment horizontal="center"/>
    </xf>
    <xf numFmtId="164" fontId="0" fillId="34" borderId="22" xfId="0" applyNumberFormat="1" applyFill="1" applyBorder="1" applyAlignment="1">
      <alignment horizontal="center"/>
    </xf>
    <xf numFmtId="164" fontId="0" fillId="34" borderId="11" xfId="0" applyNumberFormat="1" applyFill="1" applyBorder="1" applyAlignment="1">
      <alignment horizontal="center"/>
    </xf>
    <xf numFmtId="164" fontId="0" fillId="34" borderId="32" xfId="0" applyNumberFormat="1" applyFill="1" applyBorder="1" applyAlignment="1">
      <alignment horizontal="center"/>
    </xf>
    <xf numFmtId="4" fontId="0" fillId="34" borderId="36" xfId="0" applyNumberFormat="1" applyFill="1" applyBorder="1" applyAlignment="1">
      <alignment horizontal="center"/>
    </xf>
    <xf numFmtId="4" fontId="0" fillId="34" borderId="37" xfId="0" applyNumberFormat="1" applyFill="1" applyBorder="1" applyAlignment="1">
      <alignment horizontal="center"/>
    </xf>
    <xf numFmtId="4" fontId="0" fillId="34" borderId="38" xfId="0" applyNumberFormat="1" applyFill="1" applyBorder="1" applyAlignment="1">
      <alignment horizontal="center"/>
    </xf>
    <xf numFmtId="164" fontId="0" fillId="34" borderId="33" xfId="0" applyNumberFormat="1" applyFill="1" applyBorder="1" applyAlignment="1">
      <alignment horizontal="center"/>
    </xf>
    <xf numFmtId="164" fontId="0" fillId="34" borderId="34" xfId="0" applyNumberFormat="1" applyFill="1" applyBorder="1" applyAlignment="1">
      <alignment horizontal="center"/>
    </xf>
    <xf numFmtId="164" fontId="0" fillId="34" borderId="35" xfId="0" applyNumberFormat="1" applyFill="1" applyBorder="1" applyAlignment="1">
      <alignment horizontal="center"/>
    </xf>
    <xf numFmtId="164" fontId="0" fillId="34" borderId="36" xfId="0" applyNumberFormat="1" applyFill="1" applyBorder="1" applyAlignment="1">
      <alignment horizontal="center"/>
    </xf>
    <xf numFmtId="164" fontId="0" fillId="34" borderId="37" xfId="0" applyNumberFormat="1" applyFill="1" applyBorder="1" applyAlignment="1">
      <alignment horizontal="center"/>
    </xf>
    <xf numFmtId="164" fontId="0" fillId="34" borderId="38" xfId="0" applyNumberFormat="1" applyFill="1" applyBorder="1" applyAlignment="1">
      <alignment horizontal="center"/>
    </xf>
    <xf numFmtId="0" fontId="4" fillId="0" borderId="0" xfId="0" applyFont="1" applyFill="1" applyBorder="1" applyAlignment="1">
      <alignment horizontal="center" vertical="center"/>
    </xf>
    <xf numFmtId="4" fontId="0" fillId="0" borderId="0" xfId="0" applyNumberFormat="1" applyFill="1" applyBorder="1" applyAlignment="1">
      <alignment horizontal="center"/>
    </xf>
    <xf numFmtId="164" fontId="0" fillId="34" borderId="17" xfId="0" applyNumberFormat="1" applyFill="1" applyBorder="1" applyAlignment="1">
      <alignment horizontal="center"/>
    </xf>
    <xf numFmtId="164" fontId="0" fillId="0" borderId="14" xfId="0" applyNumberFormat="1" applyFill="1" applyBorder="1" applyAlignment="1" applyProtection="1">
      <alignment horizontal="center"/>
      <protection locked="0"/>
    </xf>
    <xf numFmtId="0" fontId="0" fillId="34" borderId="26" xfId="0"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3" fillId="34" borderId="35" xfId="0" applyFont="1" applyFill="1" applyBorder="1" applyAlignment="1">
      <alignment horizontal="center"/>
    </xf>
    <xf numFmtId="0" fontId="3" fillId="34" borderId="23" xfId="0" applyFont="1" applyFill="1" applyBorder="1" applyAlignment="1">
      <alignment horizontal="center"/>
    </xf>
    <xf numFmtId="167" fontId="3" fillId="34" borderId="12" xfId="0" applyNumberFormat="1" applyFont="1" applyFill="1" applyBorder="1" applyAlignment="1">
      <alignment horizontal="center"/>
    </xf>
    <xf numFmtId="0" fontId="3" fillId="34" borderId="12" xfId="0" applyFont="1" applyFill="1" applyBorder="1" applyAlignment="1">
      <alignment horizontal="center"/>
    </xf>
    <xf numFmtId="0" fontId="3" fillId="34" borderId="39" xfId="0" applyFont="1" applyFill="1" applyBorder="1" applyAlignment="1">
      <alignment horizontal="center"/>
    </xf>
    <xf numFmtId="0" fontId="3" fillId="34" borderId="40" xfId="0" applyNumberFormat="1" applyFont="1" applyFill="1" applyBorder="1" applyAlignment="1">
      <alignment horizontal="center"/>
    </xf>
    <xf numFmtId="164" fontId="0" fillId="34" borderId="41" xfId="0" applyNumberFormat="1" applyFill="1" applyBorder="1" applyAlignment="1">
      <alignment horizontal="center"/>
    </xf>
    <xf numFmtId="0" fontId="3" fillId="34" borderId="34" xfId="0" applyFont="1" applyFill="1" applyBorder="1" applyAlignment="1">
      <alignment horizontal="center"/>
    </xf>
    <xf numFmtId="0" fontId="3" fillId="34" borderId="42" xfId="0" applyFont="1" applyFill="1" applyBorder="1" applyAlignment="1">
      <alignment horizontal="center"/>
    </xf>
    <xf numFmtId="0" fontId="4" fillId="34" borderId="12" xfId="0" applyFont="1" applyFill="1" applyBorder="1" applyAlignment="1">
      <alignment horizontal="center"/>
    </xf>
    <xf numFmtId="0" fontId="4" fillId="34" borderId="39" xfId="0" applyFont="1" applyFill="1" applyBorder="1" applyAlignment="1">
      <alignment horizontal="center"/>
    </xf>
    <xf numFmtId="4" fontId="4" fillId="34" borderId="23" xfId="0" applyNumberFormat="1" applyFont="1" applyFill="1" applyBorder="1" applyAlignment="1">
      <alignment horizontal="center"/>
    </xf>
    <xf numFmtId="4" fontId="4" fillId="34" borderId="12" xfId="0" applyNumberFormat="1" applyFont="1" applyFill="1" applyBorder="1" applyAlignment="1">
      <alignment horizontal="center"/>
    </xf>
    <xf numFmtId="4" fontId="4" fillId="34" borderId="39" xfId="0" applyNumberFormat="1" applyFont="1" applyFill="1" applyBorder="1" applyAlignment="1">
      <alignment horizontal="center"/>
    </xf>
    <xf numFmtId="0" fontId="4" fillId="34" borderId="43" xfId="0" applyFont="1" applyFill="1" applyBorder="1" applyAlignment="1">
      <alignment horizontal="center"/>
    </xf>
    <xf numFmtId="0" fontId="4" fillId="34" borderId="44" xfId="0" applyFont="1" applyFill="1" applyBorder="1" applyAlignment="1">
      <alignment horizontal="center"/>
    </xf>
    <xf numFmtId="164" fontId="0" fillId="34" borderId="12" xfId="0" applyNumberFormat="1" applyFill="1" applyBorder="1" applyAlignment="1">
      <alignment horizontal="center"/>
    </xf>
    <xf numFmtId="164" fontId="0" fillId="34" borderId="14" xfId="0" applyNumberFormat="1" applyFill="1" applyBorder="1" applyAlignment="1">
      <alignment horizontal="center"/>
    </xf>
    <xf numFmtId="164" fontId="0" fillId="34" borderId="31" xfId="0" applyNumberFormat="1" applyFill="1" applyBorder="1" applyAlignment="1">
      <alignment horizontal="center"/>
    </xf>
    <xf numFmtId="0" fontId="4" fillId="34" borderId="45" xfId="0" applyFont="1" applyFill="1" applyBorder="1" applyAlignment="1">
      <alignment horizontal="center"/>
    </xf>
    <xf numFmtId="0" fontId="4" fillId="34" borderId="46" xfId="0" applyFont="1" applyFill="1" applyBorder="1" applyAlignment="1">
      <alignment horizontal="center"/>
    </xf>
    <xf numFmtId="164" fontId="0" fillId="34" borderId="26" xfId="0" applyNumberFormat="1" applyFill="1" applyBorder="1" applyAlignment="1">
      <alignment horizontal="center"/>
    </xf>
    <xf numFmtId="164" fontId="0" fillId="34" borderId="13" xfId="0" applyNumberFormat="1" applyFill="1" applyBorder="1" applyAlignment="1">
      <alignment horizontal="center"/>
    </xf>
    <xf numFmtId="0" fontId="4" fillId="34" borderId="47" xfId="0" applyFont="1" applyFill="1" applyBorder="1" applyAlignment="1">
      <alignment horizontal="center"/>
    </xf>
    <xf numFmtId="0" fontId="4" fillId="34" borderId="40" xfId="0" applyFont="1" applyFill="1" applyBorder="1" applyAlignment="1">
      <alignment horizontal="center"/>
    </xf>
    <xf numFmtId="164" fontId="0" fillId="34" borderId="23" xfId="0" applyNumberFormat="1" applyFill="1" applyBorder="1" applyAlignment="1">
      <alignment horizontal="center"/>
    </xf>
    <xf numFmtId="164" fontId="0" fillId="0" borderId="23" xfId="0" applyNumberFormat="1" applyFill="1" applyBorder="1" applyAlignment="1" applyProtection="1">
      <alignment horizontal="center"/>
      <protection locked="0"/>
    </xf>
    <xf numFmtId="4" fontId="0" fillId="34" borderId="48" xfId="0" applyNumberFormat="1" applyFill="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horizontal="center"/>
    </xf>
    <xf numFmtId="164" fontId="0" fillId="34" borderId="21" xfId="0" applyNumberFormat="1" applyFill="1" applyBorder="1" applyAlignment="1">
      <alignment horizontal="center"/>
    </xf>
    <xf numFmtId="0" fontId="4" fillId="34" borderId="49" xfId="0" applyFont="1" applyFill="1" applyBorder="1" applyAlignment="1">
      <alignment/>
    </xf>
    <xf numFmtId="164" fontId="0" fillId="34" borderId="50" xfId="0" applyNumberFormat="1" applyFill="1" applyBorder="1" applyAlignment="1">
      <alignment horizontal="center"/>
    </xf>
    <xf numFmtId="164" fontId="0" fillId="34" borderId="51" xfId="0" applyNumberFormat="1" applyFill="1" applyBorder="1" applyAlignment="1">
      <alignment horizontal="center"/>
    </xf>
    <xf numFmtId="164" fontId="0" fillId="34" borderId="49" xfId="0" applyNumberFormat="1" applyFill="1" applyBorder="1" applyAlignment="1">
      <alignment horizontal="center"/>
    </xf>
    <xf numFmtId="0" fontId="0" fillId="0" borderId="52" xfId="0" applyFont="1" applyBorder="1" applyAlignment="1">
      <alignment horizontal="center" wrapText="1"/>
    </xf>
    <xf numFmtId="0" fontId="0" fillId="0" borderId="10" xfId="0" applyFill="1" applyBorder="1" applyAlignment="1" applyProtection="1">
      <alignment wrapText="1"/>
      <protection locked="0"/>
    </xf>
    <xf numFmtId="164" fontId="0" fillId="34" borderId="53" xfId="0" applyNumberFormat="1" applyFill="1" applyBorder="1" applyAlignment="1">
      <alignment horizontal="center"/>
    </xf>
    <xf numFmtId="0" fontId="2" fillId="34" borderId="12" xfId="0" applyFont="1" applyFill="1" applyBorder="1" applyAlignment="1">
      <alignment horizontal="center"/>
    </xf>
    <xf numFmtId="0" fontId="2" fillId="34" borderId="40" xfId="0" applyNumberFormat="1" applyFont="1" applyFill="1" applyBorder="1" applyAlignment="1">
      <alignment horizontal="center"/>
    </xf>
    <xf numFmtId="0" fontId="2" fillId="34" borderId="11" xfId="0" applyFont="1" applyFill="1" applyBorder="1" applyAlignment="1" applyProtection="1">
      <alignment wrapText="1"/>
      <protection locked="0"/>
    </xf>
    <xf numFmtId="0" fontId="2" fillId="34" borderId="10" xfId="0" applyFont="1" applyFill="1" applyBorder="1" applyAlignment="1" applyProtection="1">
      <alignment wrapText="1"/>
      <protection locked="0"/>
    </xf>
    <xf numFmtId="0" fontId="2" fillId="34" borderId="12" xfId="0" applyFont="1" applyFill="1" applyBorder="1" applyAlignment="1" applyProtection="1">
      <alignment wrapText="1"/>
      <protection locked="0"/>
    </xf>
    <xf numFmtId="0" fontId="2" fillId="34" borderId="49" xfId="0" applyFont="1" applyFill="1" applyBorder="1" applyAlignment="1">
      <alignment horizontal="right"/>
    </xf>
    <xf numFmtId="0" fontId="2" fillId="34" borderId="42" xfId="0" applyFont="1" applyFill="1" applyBorder="1" applyAlignment="1">
      <alignment horizontal="center"/>
    </xf>
    <xf numFmtId="164" fontId="0" fillId="0" borderId="15" xfId="0" applyNumberFormat="1" applyFill="1" applyBorder="1" applyAlignment="1" applyProtection="1">
      <alignment horizontal="center"/>
      <protection locked="0"/>
    </xf>
    <xf numFmtId="164" fontId="0" fillId="0" borderId="16" xfId="0" applyNumberFormat="1" applyFill="1" applyBorder="1" applyAlignment="1" applyProtection="1">
      <alignment horizontal="center"/>
      <protection locked="0"/>
    </xf>
    <xf numFmtId="164" fontId="0" fillId="0" borderId="17" xfId="0" applyNumberFormat="1" applyFill="1" applyBorder="1" applyAlignment="1" applyProtection="1">
      <alignment horizontal="center"/>
      <protection locked="0"/>
    </xf>
    <xf numFmtId="164" fontId="0" fillId="34" borderId="26" xfId="0" applyNumberFormat="1" applyFill="1" applyBorder="1" applyAlignment="1" applyProtection="1">
      <alignment horizontal="center"/>
      <protection/>
    </xf>
    <xf numFmtId="164" fontId="0" fillId="34" borderId="10" xfId="0" applyNumberFormat="1" applyFill="1" applyBorder="1" applyAlignment="1" applyProtection="1">
      <alignment horizontal="center"/>
      <protection/>
    </xf>
    <xf numFmtId="164" fontId="0" fillId="34" borderId="13" xfId="0" applyNumberFormat="1" applyFill="1" applyBorder="1" applyAlignment="1" applyProtection="1">
      <alignment horizontal="center"/>
      <protection/>
    </xf>
    <xf numFmtId="164" fontId="0" fillId="34" borderId="23" xfId="0" applyNumberFormat="1" applyFill="1" applyBorder="1" applyAlignment="1" applyProtection="1">
      <alignment horizontal="center"/>
      <protection/>
    </xf>
    <xf numFmtId="164" fontId="0" fillId="34" borderId="12" xfId="0" applyNumberFormat="1" applyFill="1" applyBorder="1" applyAlignment="1" applyProtection="1">
      <alignment horizontal="center"/>
      <protection/>
    </xf>
    <xf numFmtId="164" fontId="0" fillId="34" borderId="14" xfId="0" applyNumberFormat="1" applyFill="1" applyBorder="1" applyAlignment="1" applyProtection="1">
      <alignment horizontal="center"/>
      <protection/>
    </xf>
    <xf numFmtId="0" fontId="4" fillId="0" borderId="54" xfId="0" applyFont="1" applyFill="1" applyBorder="1" applyAlignment="1">
      <alignment/>
    </xf>
    <xf numFmtId="164" fontId="0" fillId="0" borderId="33" xfId="0" applyNumberFormat="1" applyFill="1" applyBorder="1" applyAlignment="1">
      <alignment horizontal="center"/>
    </xf>
    <xf numFmtId="164" fontId="0" fillId="0" borderId="42" xfId="0" applyNumberFormat="1" applyFill="1" applyBorder="1" applyAlignment="1">
      <alignment horizontal="center"/>
    </xf>
    <xf numFmtId="0" fontId="0" fillId="0" borderId="55"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34" borderId="11" xfId="0" applyFill="1" applyBorder="1" applyAlignment="1">
      <alignment/>
    </xf>
    <xf numFmtId="167" fontId="0" fillId="0" borderId="12" xfId="0" applyNumberFormat="1" applyFill="1" applyBorder="1" applyAlignment="1" applyProtection="1">
      <alignment/>
      <protection locked="0"/>
    </xf>
    <xf numFmtId="164" fontId="0" fillId="0" borderId="12" xfId="0" applyNumberFormat="1" applyBorder="1" applyAlignment="1" applyProtection="1">
      <alignment vertical="center"/>
      <protection locked="0"/>
    </xf>
    <xf numFmtId="0" fontId="4" fillId="0" borderId="0" xfId="0" applyFont="1" applyFill="1" applyBorder="1" applyAlignment="1">
      <alignment horizont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60" xfId="0" applyFont="1" applyFill="1" applyBorder="1" applyAlignment="1">
      <alignment horizontal="center"/>
    </xf>
    <xf numFmtId="0" fontId="4" fillId="34" borderId="53" xfId="0" applyFont="1" applyFill="1" applyBorder="1" applyAlignment="1">
      <alignment horizont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xf>
    <xf numFmtId="0" fontId="4" fillId="34" borderId="58" xfId="0" applyFont="1" applyFill="1" applyBorder="1" applyAlignment="1">
      <alignment/>
    </xf>
    <xf numFmtId="0" fontId="6" fillId="0" borderId="22" xfId="0" applyFont="1" applyBorder="1" applyAlignment="1">
      <alignment horizontal="center"/>
    </xf>
    <xf numFmtId="0" fontId="6" fillId="0" borderId="11" xfId="0" applyFont="1" applyBorder="1" applyAlignment="1">
      <alignment horizontal="center"/>
    </xf>
    <xf numFmtId="0" fontId="6" fillId="0" borderId="21" xfId="0" applyFont="1" applyBorder="1" applyAlignment="1">
      <alignment horizontal="center"/>
    </xf>
    <xf numFmtId="0" fontId="5" fillId="0" borderId="23"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4" fillId="34" borderId="56" xfId="0" applyFont="1" applyFill="1" applyBorder="1" applyAlignment="1">
      <alignment horizontal="center" vertical="center" wrapText="1"/>
    </xf>
    <xf numFmtId="0" fontId="4" fillId="34" borderId="57" xfId="0" applyFont="1" applyFill="1" applyBorder="1" applyAlignment="1">
      <alignment wrapText="1"/>
    </xf>
    <xf numFmtId="0" fontId="4" fillId="34" borderId="58" xfId="0" applyFont="1" applyFill="1" applyBorder="1" applyAlignment="1">
      <alignment wrapText="1"/>
    </xf>
    <xf numFmtId="0" fontId="2" fillId="34" borderId="64" xfId="0" applyFont="1" applyFill="1" applyBorder="1" applyAlignment="1">
      <alignment horizontal="center"/>
    </xf>
    <xf numFmtId="0" fontId="2" fillId="34" borderId="52" xfId="0" applyFont="1" applyFill="1" applyBorder="1" applyAlignment="1">
      <alignment horizontal="center"/>
    </xf>
    <xf numFmtId="0" fontId="2" fillId="34" borderId="53" xfId="0" applyFont="1" applyFill="1" applyBorder="1" applyAlignment="1">
      <alignment horizontal="center"/>
    </xf>
    <xf numFmtId="0" fontId="2" fillId="34" borderId="18" xfId="0" applyFont="1" applyFill="1" applyBorder="1" applyAlignment="1">
      <alignment horizontal="center"/>
    </xf>
    <xf numFmtId="0" fontId="2" fillId="34" borderId="65" xfId="0" applyFont="1" applyFill="1" applyBorder="1" applyAlignment="1">
      <alignment horizontal="center"/>
    </xf>
    <xf numFmtId="0" fontId="2" fillId="34" borderId="55" xfId="0" applyFont="1" applyFill="1" applyBorder="1" applyAlignment="1">
      <alignment horizontal="center"/>
    </xf>
    <xf numFmtId="0" fontId="5" fillId="34" borderId="20" xfId="0" applyFont="1" applyFill="1" applyBorder="1" applyAlignment="1">
      <alignment horizontal="center"/>
    </xf>
    <xf numFmtId="0" fontId="5" fillId="34" borderId="66" xfId="0" applyFont="1" applyFill="1" applyBorder="1" applyAlignment="1">
      <alignment horizontal="center"/>
    </xf>
    <xf numFmtId="0" fontId="5" fillId="34" borderId="31" xfId="0" applyFont="1" applyFill="1" applyBorder="1" applyAlignment="1">
      <alignment horizontal="center"/>
    </xf>
    <xf numFmtId="0" fontId="0" fillId="34" borderId="60" xfId="0" applyFont="1" applyFill="1" applyBorder="1" applyAlignment="1">
      <alignment horizontal="center" wrapText="1"/>
    </xf>
    <xf numFmtId="0" fontId="0" fillId="34" borderId="52" xfId="0" applyFont="1" applyFill="1" applyBorder="1" applyAlignment="1">
      <alignment horizontal="center" wrapText="1"/>
    </xf>
    <xf numFmtId="0" fontId="0" fillId="34" borderId="53" xfId="0" applyFont="1" applyFill="1" applyBorder="1" applyAlignment="1">
      <alignment horizontal="center" wrapText="1"/>
    </xf>
    <xf numFmtId="0" fontId="4" fillId="34" borderId="67" xfId="0" applyFont="1" applyFill="1" applyBorder="1" applyAlignment="1">
      <alignment horizontal="center"/>
    </xf>
    <xf numFmtId="0" fontId="2" fillId="34" borderId="50" xfId="0" applyFont="1" applyFill="1" applyBorder="1" applyAlignment="1">
      <alignment horizontal="center"/>
    </xf>
    <xf numFmtId="0" fontId="2" fillId="34" borderId="68" xfId="0" applyFont="1" applyFill="1" applyBorder="1" applyAlignment="1">
      <alignment horizontal="center"/>
    </xf>
    <xf numFmtId="0" fontId="2" fillId="34" borderId="51" xfId="0" applyFont="1" applyFill="1" applyBorder="1" applyAlignment="1">
      <alignment horizontal="center"/>
    </xf>
    <xf numFmtId="0" fontId="2" fillId="34" borderId="22" xfId="0" applyFont="1" applyFill="1" applyBorder="1" applyAlignment="1">
      <alignment horizontal="center"/>
    </xf>
    <xf numFmtId="0" fontId="2" fillId="34" borderId="11" xfId="0" applyFont="1" applyFill="1" applyBorder="1" applyAlignment="1">
      <alignment horizontal="center"/>
    </xf>
    <xf numFmtId="0" fontId="2" fillId="34" borderId="32" xfId="0" applyFont="1" applyFill="1" applyBorder="1" applyAlignment="1">
      <alignment horizontal="center"/>
    </xf>
    <xf numFmtId="0" fontId="2" fillId="34" borderId="21" xfId="0" applyFont="1" applyFill="1" applyBorder="1" applyAlignment="1">
      <alignment horizontal="center"/>
    </xf>
    <xf numFmtId="0" fontId="6" fillId="0" borderId="22" xfId="0" applyFont="1" applyFill="1" applyBorder="1" applyAlignment="1">
      <alignment horizontal="center"/>
    </xf>
    <xf numFmtId="0" fontId="6" fillId="0" borderId="11" xfId="0" applyFont="1" applyFill="1" applyBorder="1" applyAlignment="1">
      <alignment horizontal="center"/>
    </xf>
    <xf numFmtId="0" fontId="6" fillId="0"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6"/>
  <sheetViews>
    <sheetView tabSelected="1" zoomScalePageLayoutView="0" workbookViewId="0" topLeftCell="A1">
      <selection activeCell="G25" sqref="G25"/>
    </sheetView>
  </sheetViews>
  <sheetFormatPr defaultColWidth="9.140625" defaultRowHeight="12.75"/>
  <cols>
    <col min="1" max="1" width="30.00390625" style="0" customWidth="1"/>
    <col min="2" max="2" width="14.00390625" style="0" customWidth="1"/>
    <col min="3" max="7" width="14.140625" style="0" customWidth="1"/>
    <col min="8" max="8" width="11.140625" style="1" customWidth="1"/>
  </cols>
  <sheetData>
    <row r="1" spans="1:11" ht="18">
      <c r="A1" s="182" t="s">
        <v>63</v>
      </c>
      <c r="B1" s="183"/>
      <c r="C1" s="183"/>
      <c r="D1" s="183"/>
      <c r="E1" s="183"/>
      <c r="F1" s="183"/>
      <c r="G1" s="183"/>
      <c r="H1" s="184"/>
      <c r="I1" s="4"/>
      <c r="J1" s="4"/>
      <c r="K1" s="4"/>
    </row>
    <row r="2" spans="1:11" ht="15.75" thickBot="1">
      <c r="A2" s="185" t="s">
        <v>69</v>
      </c>
      <c r="B2" s="186"/>
      <c r="C2" s="186"/>
      <c r="D2" s="186"/>
      <c r="E2" s="186"/>
      <c r="F2" s="186"/>
      <c r="G2" s="186"/>
      <c r="H2" s="187"/>
      <c r="I2" s="75"/>
      <c r="J2" s="75"/>
      <c r="K2" s="4"/>
    </row>
    <row r="3" spans="1:11" ht="13.5" thickBot="1">
      <c r="A3" s="5"/>
      <c r="B3" s="5"/>
      <c r="C3" s="5"/>
      <c r="D3" s="5"/>
      <c r="E3" s="5"/>
      <c r="F3" s="5"/>
      <c r="G3" s="5"/>
      <c r="H3" s="5"/>
      <c r="I3" s="4"/>
      <c r="J3" s="4"/>
      <c r="K3" s="4"/>
    </row>
    <row r="4" spans="1:7" ht="12.75">
      <c r="A4" s="71" t="s">
        <v>28</v>
      </c>
      <c r="B4" s="163"/>
      <c r="C4" s="1"/>
      <c r="D4" s="1"/>
      <c r="E4" s="1"/>
      <c r="F4" s="1"/>
      <c r="G4" s="1"/>
    </row>
    <row r="5" spans="1:7" ht="12.75">
      <c r="A5" s="72" t="s">
        <v>29</v>
      </c>
      <c r="B5" s="164"/>
      <c r="C5" s="1"/>
      <c r="D5" s="1"/>
      <c r="E5" s="1"/>
      <c r="F5" s="1"/>
      <c r="G5" s="1"/>
    </row>
    <row r="6" spans="1:7" ht="12.75">
      <c r="A6" s="72" t="s">
        <v>61</v>
      </c>
      <c r="B6" s="164"/>
      <c r="C6" s="1"/>
      <c r="D6" s="1"/>
      <c r="E6" s="1"/>
      <c r="F6" s="1"/>
      <c r="G6" s="1"/>
    </row>
    <row r="7" spans="1:7" ht="12.75">
      <c r="A7" s="72" t="s">
        <v>92</v>
      </c>
      <c r="B7" s="133">
        <f>H33</f>
        <v>0</v>
      </c>
      <c r="C7" s="1"/>
      <c r="D7" s="1"/>
      <c r="E7" s="1"/>
      <c r="F7" s="1"/>
      <c r="G7" s="1"/>
    </row>
    <row r="8" spans="1:7" ht="13.5" thickBot="1">
      <c r="A8" s="38" t="s">
        <v>87</v>
      </c>
      <c r="B8" s="73">
        <f>H54</f>
        <v>0</v>
      </c>
      <c r="C8" s="1"/>
      <c r="D8" s="1"/>
      <c r="E8" s="1"/>
      <c r="F8" s="1"/>
      <c r="G8" s="1"/>
    </row>
    <row r="9" spans="1:7" ht="13.5" thickBot="1">
      <c r="A9" s="134"/>
      <c r="B9" s="100"/>
      <c r="C9" s="1"/>
      <c r="D9" s="1"/>
      <c r="E9" s="1"/>
      <c r="F9" s="1"/>
      <c r="G9" s="1"/>
    </row>
    <row r="10" spans="1:7" ht="13.5" thickBot="1">
      <c r="A10" s="1"/>
      <c r="B10" s="175" t="s">
        <v>97</v>
      </c>
      <c r="C10" s="176"/>
      <c r="D10" s="1"/>
      <c r="E10" s="1"/>
      <c r="F10" s="1"/>
      <c r="G10" s="1"/>
    </row>
    <row r="11" spans="1:7" ht="12.75">
      <c r="A11" s="1"/>
      <c r="B11" s="44" t="s">
        <v>75</v>
      </c>
      <c r="C11" s="43" t="s">
        <v>27</v>
      </c>
      <c r="D11" s="1"/>
      <c r="E11" s="1"/>
      <c r="F11" s="1"/>
      <c r="G11" s="1"/>
    </row>
    <row r="12" spans="2:3" ht="13.5" thickBot="1">
      <c r="B12" s="74" t="s">
        <v>74</v>
      </c>
      <c r="C12" s="47" t="s">
        <v>94</v>
      </c>
    </row>
    <row r="13" spans="1:5" ht="12.75">
      <c r="A13" s="39" t="s">
        <v>31</v>
      </c>
      <c r="B13" s="87">
        <f>E26</f>
        <v>0</v>
      </c>
      <c r="C13" s="136" t="e">
        <f>B13/B7</f>
        <v>#DIV/0!</v>
      </c>
      <c r="D13" s="168"/>
      <c r="E13" s="168"/>
    </row>
    <row r="14" spans="1:5" ht="12.75">
      <c r="A14" s="40" t="s">
        <v>1</v>
      </c>
      <c r="B14" s="127">
        <f>H40</f>
        <v>0</v>
      </c>
      <c r="C14" s="128" t="e">
        <f>B14/B7</f>
        <v>#DIV/0!</v>
      </c>
      <c r="D14" s="168"/>
      <c r="E14" s="168"/>
    </row>
    <row r="15" spans="1:5" ht="12.75">
      <c r="A15" s="40" t="s">
        <v>2</v>
      </c>
      <c r="B15" s="127">
        <f>H59</f>
        <v>0</v>
      </c>
      <c r="C15" s="128" t="e">
        <f>B15/B7</f>
        <v>#DIV/0!</v>
      </c>
      <c r="D15" s="168"/>
      <c r="E15" s="168"/>
    </row>
    <row r="16" spans="1:5" ht="12.75">
      <c r="A16" s="40" t="s">
        <v>0</v>
      </c>
      <c r="B16" s="127">
        <f>H64</f>
        <v>0</v>
      </c>
      <c r="C16" s="128" t="e">
        <f>B16/B7</f>
        <v>#DIV/0!</v>
      </c>
      <c r="D16" s="168"/>
      <c r="E16" s="168"/>
    </row>
    <row r="17" spans="1:5" ht="12.75">
      <c r="A17" s="40" t="s">
        <v>3</v>
      </c>
      <c r="B17" s="127">
        <f>H69</f>
        <v>0</v>
      </c>
      <c r="C17" s="128" t="e">
        <f>B17/B7</f>
        <v>#DIV/0!</v>
      </c>
      <c r="D17" s="168"/>
      <c r="E17" s="168"/>
    </row>
    <row r="18" spans="1:5" ht="13.5" thickBot="1">
      <c r="A18" s="41" t="s">
        <v>91</v>
      </c>
      <c r="B18" s="131" t="e">
        <f>B76</f>
        <v>#DIV/0!</v>
      </c>
      <c r="C18" s="123" t="e">
        <f>B18/B7</f>
        <v>#DIV/0!</v>
      </c>
      <c r="D18" s="135"/>
      <c r="E18" s="135"/>
    </row>
    <row r="19" spans="1:5" ht="13.5" thickBot="1">
      <c r="A19" s="137" t="s">
        <v>95</v>
      </c>
      <c r="B19" s="138" t="e">
        <f>SUM(B13:B18)</f>
        <v>#DIV/0!</v>
      </c>
      <c r="C19" s="139" t="e">
        <f>SUM(C13:C18)</f>
        <v>#DIV/0!</v>
      </c>
      <c r="D19" s="135"/>
      <c r="E19" s="135"/>
    </row>
    <row r="20" spans="1:5" ht="13.5" thickBot="1">
      <c r="A20" s="160"/>
      <c r="B20" s="161"/>
      <c r="C20" s="162"/>
      <c r="D20" s="135"/>
      <c r="E20" s="135"/>
    </row>
    <row r="21" spans="1:6" ht="13.5" thickBot="1">
      <c r="A21" s="137" t="s">
        <v>4</v>
      </c>
      <c r="B21" s="138">
        <f>H47</f>
        <v>0</v>
      </c>
      <c r="C21" s="139" t="e">
        <f>B21/B7</f>
        <v>#DIV/0!</v>
      </c>
      <c r="D21" s="175" t="s">
        <v>93</v>
      </c>
      <c r="E21" s="176"/>
      <c r="F21" s="140" t="e">
        <f>B21/B8</f>
        <v>#DIV/0!</v>
      </c>
    </row>
    <row r="22" spans="1:5" ht="13.5" thickBot="1">
      <c r="A22" s="137" t="s">
        <v>96</v>
      </c>
      <c r="B22" s="138" t="e">
        <f>SUM(B13:B18)+B21</f>
        <v>#DIV/0!</v>
      </c>
      <c r="C22" s="138" t="e">
        <f>SUM(C13:C18)+C21</f>
        <v>#DIV/0!</v>
      </c>
      <c r="D22" s="168"/>
      <c r="E22" s="168"/>
    </row>
    <row r="24" ht="13.5" thickBot="1"/>
    <row r="25" spans="1:5" ht="12.75">
      <c r="A25" s="169" t="s">
        <v>30</v>
      </c>
      <c r="B25" s="165" t="s">
        <v>65</v>
      </c>
      <c r="C25" s="76" t="s">
        <v>117</v>
      </c>
      <c r="D25" s="76" t="s">
        <v>62</v>
      </c>
      <c r="E25" s="77" t="s">
        <v>26</v>
      </c>
    </row>
    <row r="26" spans="1:5" ht="13.5" thickBot="1">
      <c r="A26" s="181"/>
      <c r="B26" s="166"/>
      <c r="C26" s="167"/>
      <c r="D26" s="79">
        <v>7</v>
      </c>
      <c r="E26" s="78">
        <f>C26/D26</f>
        <v>0</v>
      </c>
    </row>
    <row r="27" spans="1:3" ht="13.5" thickBot="1">
      <c r="A27" s="6"/>
      <c r="B27" s="7"/>
      <c r="C27" s="7"/>
    </row>
    <row r="28" spans="1:8" ht="12.75">
      <c r="A28" s="169" t="s">
        <v>76</v>
      </c>
      <c r="B28" s="80" t="s">
        <v>47</v>
      </c>
      <c r="C28" s="81" t="s">
        <v>48</v>
      </c>
      <c r="D28" s="81" t="s">
        <v>49</v>
      </c>
      <c r="E28" s="81" t="s">
        <v>50</v>
      </c>
      <c r="F28" s="81" t="s">
        <v>51</v>
      </c>
      <c r="G28" s="82" t="s">
        <v>59</v>
      </c>
      <c r="H28" s="172" t="s">
        <v>58</v>
      </c>
    </row>
    <row r="29" spans="1:8" ht="13.5" thickBot="1">
      <c r="A29" s="170"/>
      <c r="B29" s="74">
        <f>'Month 1'!$C$4</f>
        <v>0</v>
      </c>
      <c r="C29" s="115">
        <f>'Month 2'!$C$4</f>
        <v>0</v>
      </c>
      <c r="D29" s="115">
        <f>'Month 3'!$C$4</f>
        <v>0</v>
      </c>
      <c r="E29" s="115">
        <f>'Month 4'!$C$4</f>
        <v>0</v>
      </c>
      <c r="F29" s="115">
        <f>'Month 5'!$C$4</f>
        <v>0</v>
      </c>
      <c r="G29" s="116">
        <f>'Month 6'!$C$4</f>
        <v>0</v>
      </c>
      <c r="H29" s="173"/>
    </row>
    <row r="30" spans="1:8" ht="13.5" thickBot="1">
      <c r="A30" s="170"/>
      <c r="B30" s="84">
        <f>'Month 1'!C5</f>
        <v>0</v>
      </c>
      <c r="C30" s="84">
        <f>'Month 2'!C5</f>
        <v>0</v>
      </c>
      <c r="D30" s="85">
        <f>'Month 3'!C5</f>
        <v>0</v>
      </c>
      <c r="E30" s="85">
        <f>'Month 4'!C5</f>
        <v>0</v>
      </c>
      <c r="F30" s="85">
        <f>'Month 5'!C5</f>
        <v>0</v>
      </c>
      <c r="G30" s="86">
        <f>'Month 6'!C5</f>
        <v>0</v>
      </c>
      <c r="H30" s="173"/>
    </row>
    <row r="31" spans="1:8" ht="12.75">
      <c r="A31" s="170"/>
      <c r="B31" s="87" t="s">
        <v>52</v>
      </c>
      <c r="C31" s="88" t="s">
        <v>53</v>
      </c>
      <c r="D31" s="88" t="s">
        <v>54</v>
      </c>
      <c r="E31" s="88" t="s">
        <v>55</v>
      </c>
      <c r="F31" s="88" t="s">
        <v>56</v>
      </c>
      <c r="G31" s="89" t="s">
        <v>57</v>
      </c>
      <c r="H31" s="173"/>
    </row>
    <row r="32" spans="1:8" ht="13.5" thickBot="1">
      <c r="A32" s="170"/>
      <c r="B32" s="117">
        <f>'Month 7'!$C$4</f>
        <v>0</v>
      </c>
      <c r="C32" s="118">
        <f>'Month 8'!$C$4</f>
        <v>0</v>
      </c>
      <c r="D32" s="118">
        <f>'Month 9'!$C$4</f>
        <v>0</v>
      </c>
      <c r="E32" s="118">
        <f>'Month 10'!$C$4</f>
        <v>0</v>
      </c>
      <c r="F32" s="118">
        <f>'Month 11'!$C$4</f>
        <v>0</v>
      </c>
      <c r="G32" s="119">
        <f>'Month 12'!$C$4</f>
        <v>0</v>
      </c>
      <c r="H32" s="174"/>
    </row>
    <row r="33" spans="1:8" ht="13.5" thickBot="1">
      <c r="A33" s="171"/>
      <c r="B33" s="90">
        <f>'Month 7'!C5</f>
        <v>0</v>
      </c>
      <c r="C33" s="91">
        <f>'Month 8'!C5</f>
        <v>0</v>
      </c>
      <c r="D33" s="91">
        <f>'Month 9'!C5</f>
        <v>0</v>
      </c>
      <c r="E33" s="91">
        <f>'Month 10'!C5</f>
        <v>0</v>
      </c>
      <c r="F33" s="91">
        <f>'Month 11'!C5</f>
        <v>0</v>
      </c>
      <c r="G33" s="92">
        <f>'Month 12'!C5</f>
        <v>0</v>
      </c>
      <c r="H33" s="55">
        <f>SUM(B30:G30)+SUM(B33:G33)</f>
        <v>0</v>
      </c>
    </row>
    <row r="34" spans="1:8" ht="13.5" thickBot="1">
      <c r="A34" s="99"/>
      <c r="B34" s="100"/>
      <c r="C34" s="100"/>
      <c r="D34" s="100"/>
      <c r="E34" s="100"/>
      <c r="F34" s="100"/>
      <c r="G34" s="100"/>
      <c r="H34" s="100"/>
    </row>
    <row r="35" spans="1:8" ht="12.75">
      <c r="A35" s="169" t="s">
        <v>77</v>
      </c>
      <c r="B35" s="80" t="s">
        <v>47</v>
      </c>
      <c r="C35" s="81" t="s">
        <v>48</v>
      </c>
      <c r="D35" s="81" t="s">
        <v>49</v>
      </c>
      <c r="E35" s="81" t="s">
        <v>50</v>
      </c>
      <c r="F35" s="81" t="s">
        <v>51</v>
      </c>
      <c r="G35" s="82" t="s">
        <v>59</v>
      </c>
      <c r="H35" s="172" t="s">
        <v>58</v>
      </c>
    </row>
    <row r="36" spans="1:8" ht="13.5" thickBot="1">
      <c r="A36" s="170"/>
      <c r="B36" s="74">
        <f>'Month 1'!$C$4</f>
        <v>0</v>
      </c>
      <c r="C36" s="115">
        <f>'Month 2'!$C$4</f>
        <v>0</v>
      </c>
      <c r="D36" s="115">
        <f>'Month 3'!$C$4</f>
        <v>0</v>
      </c>
      <c r="E36" s="115">
        <f>'Month 4'!$C$4</f>
        <v>0</v>
      </c>
      <c r="F36" s="115">
        <f>'Month 5'!$C$4</f>
        <v>0</v>
      </c>
      <c r="G36" s="116">
        <f>'Month 6'!$C$4</f>
        <v>0</v>
      </c>
      <c r="H36" s="173"/>
    </row>
    <row r="37" spans="1:8" ht="13.5" thickBot="1">
      <c r="A37" s="170"/>
      <c r="B37" s="93">
        <f>'Month 1'!C6</f>
        <v>0</v>
      </c>
      <c r="C37" s="93">
        <f>'Month 2'!C6</f>
        <v>0</v>
      </c>
      <c r="D37" s="94">
        <f>'Month 3'!C6</f>
        <v>0</v>
      </c>
      <c r="E37" s="94">
        <f>'Month 4'!C6</f>
        <v>0</v>
      </c>
      <c r="F37" s="94">
        <f>'Month 5'!C6</f>
        <v>0</v>
      </c>
      <c r="G37" s="95">
        <f>'Month 6'!C6</f>
        <v>0</v>
      </c>
      <c r="H37" s="173"/>
    </row>
    <row r="38" spans="1:8" ht="12.75">
      <c r="A38" s="170"/>
      <c r="B38" s="87" t="s">
        <v>52</v>
      </c>
      <c r="C38" s="88" t="s">
        <v>53</v>
      </c>
      <c r="D38" s="88" t="s">
        <v>54</v>
      </c>
      <c r="E38" s="88" t="s">
        <v>55</v>
      </c>
      <c r="F38" s="88" t="s">
        <v>56</v>
      </c>
      <c r="G38" s="89" t="s">
        <v>57</v>
      </c>
      <c r="H38" s="173"/>
    </row>
    <row r="39" spans="1:8" ht="13.5" thickBot="1">
      <c r="A39" s="170"/>
      <c r="B39" s="117">
        <f>'Month 7'!$C$4</f>
        <v>0</v>
      </c>
      <c r="C39" s="118">
        <f>'Month 8'!$C$4</f>
        <v>0</v>
      </c>
      <c r="D39" s="118">
        <f>'Month 9'!$C$4</f>
        <v>0</v>
      </c>
      <c r="E39" s="118">
        <f>'Month 10'!$C$4</f>
        <v>0</v>
      </c>
      <c r="F39" s="118">
        <f>'Month 11'!$C$4</f>
        <v>0</v>
      </c>
      <c r="G39" s="119">
        <f>'Month 12'!$C$4</f>
        <v>0</v>
      </c>
      <c r="H39" s="174"/>
    </row>
    <row r="40" spans="1:8" ht="13.5" thickBot="1">
      <c r="A40" s="171"/>
      <c r="B40" s="96">
        <f>'Month 7'!C6</f>
        <v>0</v>
      </c>
      <c r="C40" s="97">
        <f>'Month 8'!C6</f>
        <v>0</v>
      </c>
      <c r="D40" s="97">
        <f>'Month 9'!C6</f>
        <v>0</v>
      </c>
      <c r="E40" s="97">
        <f>'Month 10'!C6</f>
        <v>0</v>
      </c>
      <c r="F40" s="97">
        <f>'Month 11'!C6</f>
        <v>0</v>
      </c>
      <c r="G40" s="98">
        <f>'Month 12'!C6</f>
        <v>0</v>
      </c>
      <c r="H40" s="101">
        <f>SUM(B37:G37)+SUM(B40:G40)</f>
        <v>0</v>
      </c>
    </row>
    <row r="41" spans="1:8" ht="13.5" thickBot="1">
      <c r="A41" s="6"/>
      <c r="B41" s="8"/>
      <c r="C41" s="8"/>
      <c r="D41" s="8"/>
      <c r="E41" s="8"/>
      <c r="F41" s="8"/>
      <c r="G41" s="8"/>
      <c r="H41" s="8"/>
    </row>
    <row r="42" spans="1:8" ht="12.75">
      <c r="A42" s="169" t="s">
        <v>78</v>
      </c>
      <c r="B42" s="80" t="s">
        <v>47</v>
      </c>
      <c r="C42" s="81" t="s">
        <v>48</v>
      </c>
      <c r="D42" s="81" t="s">
        <v>49</v>
      </c>
      <c r="E42" s="81" t="s">
        <v>50</v>
      </c>
      <c r="F42" s="81" t="s">
        <v>51</v>
      </c>
      <c r="G42" s="82" t="s">
        <v>59</v>
      </c>
      <c r="H42" s="172" t="s">
        <v>58</v>
      </c>
    </row>
    <row r="43" spans="1:8" ht="13.5" thickBot="1">
      <c r="A43" s="170"/>
      <c r="B43" s="74">
        <f>'Month 1'!$C$4</f>
        <v>0</v>
      </c>
      <c r="C43" s="115">
        <f>'Month 2'!$C$4</f>
        <v>0</v>
      </c>
      <c r="D43" s="115">
        <f>'Month 3'!$C$4</f>
        <v>0</v>
      </c>
      <c r="E43" s="115">
        <f>'Month 4'!$C$4</f>
        <v>0</v>
      </c>
      <c r="F43" s="115">
        <f>'Month 5'!$C$4</f>
        <v>0</v>
      </c>
      <c r="G43" s="116">
        <f>'Month 6'!$C$4</f>
        <v>0</v>
      </c>
      <c r="H43" s="173"/>
    </row>
    <row r="44" spans="1:8" ht="13.5" thickBot="1">
      <c r="A44" s="170"/>
      <c r="B44" s="93">
        <f>'Month 1'!C7</f>
        <v>0</v>
      </c>
      <c r="C44" s="93">
        <f>'Month 2'!C7</f>
        <v>0</v>
      </c>
      <c r="D44" s="94">
        <f>'Month 3'!C7</f>
        <v>0</v>
      </c>
      <c r="E44" s="94">
        <f>'Month 4'!C7</f>
        <v>0</v>
      </c>
      <c r="F44" s="94">
        <f>'Month 5'!C7</f>
        <v>0</v>
      </c>
      <c r="G44" s="95">
        <f>'Month 6'!C7</f>
        <v>0</v>
      </c>
      <c r="H44" s="173"/>
    </row>
    <row r="45" spans="1:8" ht="12.75">
      <c r="A45" s="170"/>
      <c r="B45" s="87" t="s">
        <v>52</v>
      </c>
      <c r="C45" s="88" t="s">
        <v>53</v>
      </c>
      <c r="D45" s="88" t="s">
        <v>54</v>
      </c>
      <c r="E45" s="88" t="s">
        <v>55</v>
      </c>
      <c r="F45" s="88" t="s">
        <v>56</v>
      </c>
      <c r="G45" s="89" t="s">
        <v>57</v>
      </c>
      <c r="H45" s="173"/>
    </row>
    <row r="46" spans="1:8" ht="13.5" thickBot="1">
      <c r="A46" s="170"/>
      <c r="B46" s="117">
        <f>'Month 7'!$C$4</f>
        <v>0</v>
      </c>
      <c r="C46" s="118">
        <f>'Month 8'!$C$4</f>
        <v>0</v>
      </c>
      <c r="D46" s="118">
        <f>'Month 9'!$C$4</f>
        <v>0</v>
      </c>
      <c r="E46" s="118">
        <f>'Month 10'!$C$4</f>
        <v>0</v>
      </c>
      <c r="F46" s="118">
        <f>'Month 11'!$C$4</f>
        <v>0</v>
      </c>
      <c r="G46" s="119">
        <f>'Month 12'!$C$4</f>
        <v>0</v>
      </c>
      <c r="H46" s="174"/>
    </row>
    <row r="47" spans="1:8" ht="13.5" thickBot="1">
      <c r="A47" s="171"/>
      <c r="B47" s="96">
        <f>'Month 7'!C7</f>
        <v>0</v>
      </c>
      <c r="C47" s="97">
        <f>'Month 8'!C7</f>
        <v>0</v>
      </c>
      <c r="D47" s="97">
        <f>'Month 9'!C7</f>
        <v>0</v>
      </c>
      <c r="E47" s="97">
        <f>'Month 10'!C7</f>
        <v>0</v>
      </c>
      <c r="F47" s="97">
        <f>'Month 11'!C7</f>
        <v>0</v>
      </c>
      <c r="G47" s="98">
        <f>'Month 12'!C7</f>
        <v>0</v>
      </c>
      <c r="H47" s="101">
        <f>SUM(B44:G44)+SUM(B47:G47)</f>
        <v>0</v>
      </c>
    </row>
    <row r="48" spans="1:8" ht="13.5" thickBot="1">
      <c r="A48" s="6"/>
      <c r="B48" s="8"/>
      <c r="C48" s="8"/>
      <c r="D48" s="8"/>
      <c r="E48" s="8"/>
      <c r="F48" s="8"/>
      <c r="G48" s="8"/>
      <c r="H48" s="8"/>
    </row>
    <row r="49" spans="1:8" ht="12.75">
      <c r="A49" s="169" t="s">
        <v>79</v>
      </c>
      <c r="B49" s="80" t="s">
        <v>47</v>
      </c>
      <c r="C49" s="81" t="s">
        <v>48</v>
      </c>
      <c r="D49" s="81" t="s">
        <v>49</v>
      </c>
      <c r="E49" s="81" t="s">
        <v>50</v>
      </c>
      <c r="F49" s="81" t="s">
        <v>51</v>
      </c>
      <c r="G49" s="82" t="s">
        <v>59</v>
      </c>
      <c r="H49" s="172" t="s">
        <v>58</v>
      </c>
    </row>
    <row r="50" spans="1:8" ht="13.5" thickBot="1">
      <c r="A50" s="170"/>
      <c r="B50" s="74">
        <f>'Month 1'!$C$4</f>
        <v>0</v>
      </c>
      <c r="C50" s="115">
        <f>'Month 2'!$C$4</f>
        <v>0</v>
      </c>
      <c r="D50" s="115">
        <f>'Month 3'!$C$4</f>
        <v>0</v>
      </c>
      <c r="E50" s="115">
        <f>'Month 4'!$C$4</f>
        <v>0</v>
      </c>
      <c r="F50" s="115">
        <f>'Month 5'!$C$4</f>
        <v>0</v>
      </c>
      <c r="G50" s="116">
        <f>'Month 6'!$C$4</f>
        <v>0</v>
      </c>
      <c r="H50" s="173"/>
    </row>
    <row r="51" spans="1:8" ht="13.5" thickBot="1">
      <c r="A51" s="170"/>
      <c r="B51" s="84">
        <f>'Month 1'!C8</f>
        <v>0</v>
      </c>
      <c r="C51" s="84">
        <f>'Month 2'!C8</f>
        <v>0</v>
      </c>
      <c r="D51" s="85">
        <f>'Month 3'!C8</f>
        <v>0</v>
      </c>
      <c r="E51" s="85">
        <f>'Month 4'!C8</f>
        <v>0</v>
      </c>
      <c r="F51" s="85">
        <f>'Month 5'!C8</f>
        <v>0</v>
      </c>
      <c r="G51" s="86">
        <f>'Month 6'!C8</f>
        <v>0</v>
      </c>
      <c r="H51" s="173"/>
    </row>
    <row r="52" spans="1:8" ht="12.75">
      <c r="A52" s="170"/>
      <c r="B52" s="87" t="s">
        <v>52</v>
      </c>
      <c r="C52" s="88" t="s">
        <v>53</v>
      </c>
      <c r="D52" s="88" t="s">
        <v>54</v>
      </c>
      <c r="E52" s="88" t="s">
        <v>55</v>
      </c>
      <c r="F52" s="88" t="s">
        <v>56</v>
      </c>
      <c r="G52" s="89" t="s">
        <v>57</v>
      </c>
      <c r="H52" s="173"/>
    </row>
    <row r="53" spans="1:8" ht="13.5" thickBot="1">
      <c r="A53" s="170"/>
      <c r="B53" s="117">
        <f>'Month 7'!$C$4</f>
        <v>0</v>
      </c>
      <c r="C53" s="118">
        <f>'Month 8'!$C$4</f>
        <v>0</v>
      </c>
      <c r="D53" s="118">
        <f>'Month 9'!$C$4</f>
        <v>0</v>
      </c>
      <c r="E53" s="118">
        <f>'Month 10'!$C$4</f>
        <v>0</v>
      </c>
      <c r="F53" s="118">
        <f>'Month 11'!$C$4</f>
        <v>0</v>
      </c>
      <c r="G53" s="119">
        <f>'Month 12'!$C$4</f>
        <v>0</v>
      </c>
      <c r="H53" s="174"/>
    </row>
    <row r="54" spans="1:8" ht="13.5" thickBot="1">
      <c r="A54" s="171"/>
      <c r="B54" s="90">
        <f>'Month 7'!C8</f>
        <v>0</v>
      </c>
      <c r="C54" s="91">
        <f>'Month 8'!C8</f>
        <v>0</v>
      </c>
      <c r="D54" s="91">
        <f>'Month 9'!C8</f>
        <v>0</v>
      </c>
      <c r="E54" s="91">
        <f>'Month 10'!C8</f>
        <v>0</v>
      </c>
      <c r="F54" s="91">
        <f>'Month 11'!C8</f>
        <v>0</v>
      </c>
      <c r="G54" s="92">
        <f>'Month 12'!C8</f>
        <v>0</v>
      </c>
      <c r="H54" s="55">
        <f>SUM(B51:G51)+SUM(B54:G54)</f>
        <v>0</v>
      </c>
    </row>
    <row r="55" spans="1:8" ht="13.5" thickBot="1">
      <c r="A55" s="6"/>
      <c r="B55" s="8"/>
      <c r="C55" s="8"/>
      <c r="D55" s="8"/>
      <c r="E55" s="8"/>
      <c r="F55" s="8"/>
      <c r="G55" s="8"/>
      <c r="H55" s="8"/>
    </row>
    <row r="56" spans="1:8" ht="12.75">
      <c r="A56" s="169" t="s">
        <v>24</v>
      </c>
      <c r="B56" s="125" t="s">
        <v>5</v>
      </c>
      <c r="C56" s="121" t="s">
        <v>6</v>
      </c>
      <c r="D56" s="121" t="s">
        <v>7</v>
      </c>
      <c r="E56" s="121" t="s">
        <v>8</v>
      </c>
      <c r="F56" s="121" t="s">
        <v>9</v>
      </c>
      <c r="G56" s="126" t="s">
        <v>10</v>
      </c>
      <c r="H56" s="177" t="s">
        <v>26</v>
      </c>
    </row>
    <row r="57" spans="1:8" ht="12.75">
      <c r="A57" s="180"/>
      <c r="B57" s="127">
        <f>Repairs!H17</f>
        <v>0</v>
      </c>
      <c r="C57" s="50">
        <f>Repairs!H32</f>
        <v>0</v>
      </c>
      <c r="D57" s="50">
        <f>Repairs!H47</f>
        <v>0</v>
      </c>
      <c r="E57" s="50">
        <f>Repairs!H62</f>
        <v>0</v>
      </c>
      <c r="F57" s="50">
        <f>Repairs!H77</f>
        <v>0</v>
      </c>
      <c r="G57" s="128">
        <f>Repairs!H92</f>
        <v>0</v>
      </c>
      <c r="H57" s="178"/>
    </row>
    <row r="58" spans="1:8" ht="12.75">
      <c r="A58" s="180"/>
      <c r="B58" s="129" t="s">
        <v>11</v>
      </c>
      <c r="C58" s="120" t="s">
        <v>12</v>
      </c>
      <c r="D58" s="120" t="s">
        <v>13</v>
      </c>
      <c r="E58" s="120" t="s">
        <v>14</v>
      </c>
      <c r="F58" s="120" t="s">
        <v>15</v>
      </c>
      <c r="G58" s="130" t="s">
        <v>16</v>
      </c>
      <c r="H58" s="179"/>
    </row>
    <row r="59" spans="1:8" ht="13.5" thickBot="1">
      <c r="A59" s="181"/>
      <c r="B59" s="131">
        <f>Repairs!H107</f>
        <v>0</v>
      </c>
      <c r="C59" s="122">
        <f>Repairs!H122</f>
        <v>0</v>
      </c>
      <c r="D59" s="122">
        <f>Repairs!H137</f>
        <v>0</v>
      </c>
      <c r="E59" s="122">
        <f>Repairs!H152</f>
        <v>0</v>
      </c>
      <c r="F59" s="122">
        <f>Repairs!H167</f>
        <v>0</v>
      </c>
      <c r="G59" s="123">
        <f>Repairs!H182</f>
        <v>0</v>
      </c>
      <c r="H59" s="124">
        <f>SUM(B57:G57)+SUM(B59:G59)</f>
        <v>0</v>
      </c>
    </row>
    <row r="60" spans="1:8" ht="13.5" thickBot="1">
      <c r="A60" s="6"/>
      <c r="B60" s="8"/>
      <c r="C60" s="8"/>
      <c r="D60" s="8"/>
      <c r="E60" s="8"/>
      <c r="F60" s="8"/>
      <c r="G60" s="8"/>
      <c r="H60" s="8"/>
    </row>
    <row r="61" spans="1:8" ht="12.75">
      <c r="A61" s="169" t="s">
        <v>0</v>
      </c>
      <c r="B61" s="125" t="s">
        <v>5</v>
      </c>
      <c r="C61" s="121" t="s">
        <v>6</v>
      </c>
      <c r="D61" s="121" t="s">
        <v>7</v>
      </c>
      <c r="E61" s="121" t="s">
        <v>8</v>
      </c>
      <c r="F61" s="121" t="s">
        <v>9</v>
      </c>
      <c r="G61" s="126" t="s">
        <v>10</v>
      </c>
      <c r="H61" s="177" t="s">
        <v>26</v>
      </c>
    </row>
    <row r="62" spans="1:8" ht="12.75">
      <c r="A62" s="180"/>
      <c r="B62" s="59"/>
      <c r="C62" s="13"/>
      <c r="D62" s="13"/>
      <c r="E62" s="13"/>
      <c r="F62" s="13"/>
      <c r="G62" s="24"/>
      <c r="H62" s="178"/>
    </row>
    <row r="63" spans="1:8" ht="12.75">
      <c r="A63" s="180"/>
      <c r="B63" s="129" t="s">
        <v>11</v>
      </c>
      <c r="C63" s="120" t="s">
        <v>12</v>
      </c>
      <c r="D63" s="120" t="s">
        <v>13</v>
      </c>
      <c r="E63" s="120" t="s">
        <v>14</v>
      </c>
      <c r="F63" s="120" t="s">
        <v>15</v>
      </c>
      <c r="G63" s="130" t="s">
        <v>16</v>
      </c>
      <c r="H63" s="179"/>
    </row>
    <row r="64" spans="1:8" ht="13.5" thickBot="1">
      <c r="A64" s="181"/>
      <c r="B64" s="132"/>
      <c r="C64" s="20"/>
      <c r="D64" s="20"/>
      <c r="E64" s="20"/>
      <c r="F64" s="20"/>
      <c r="G64" s="102"/>
      <c r="H64" s="124">
        <f>SUM(B62:G62)+SUM(B64:G64)</f>
        <v>0</v>
      </c>
    </row>
    <row r="65" spans="1:8" ht="13.5" thickBot="1">
      <c r="A65" s="6"/>
      <c r="B65" s="8"/>
      <c r="C65" s="8"/>
      <c r="D65" s="8"/>
      <c r="E65" s="8"/>
      <c r="F65" s="8"/>
      <c r="G65" s="8"/>
      <c r="H65" s="8"/>
    </row>
    <row r="66" spans="1:8" ht="12.75">
      <c r="A66" s="169" t="s">
        <v>25</v>
      </c>
      <c r="B66" s="125" t="s">
        <v>5</v>
      </c>
      <c r="C66" s="121" t="s">
        <v>6</v>
      </c>
      <c r="D66" s="121" t="s">
        <v>7</v>
      </c>
      <c r="E66" s="121" t="s">
        <v>8</v>
      </c>
      <c r="F66" s="121" t="s">
        <v>9</v>
      </c>
      <c r="G66" s="126" t="s">
        <v>10</v>
      </c>
      <c r="H66" s="177" t="s">
        <v>26</v>
      </c>
    </row>
    <row r="67" spans="1:8" ht="12.75">
      <c r="A67" s="180"/>
      <c r="B67" s="59"/>
      <c r="C67" s="13"/>
      <c r="D67" s="13"/>
      <c r="E67" s="13"/>
      <c r="F67" s="13"/>
      <c r="G67" s="24"/>
      <c r="H67" s="178"/>
    </row>
    <row r="68" spans="1:8" ht="12.75">
      <c r="A68" s="180"/>
      <c r="B68" s="129" t="s">
        <v>11</v>
      </c>
      <c r="C68" s="120" t="s">
        <v>12</v>
      </c>
      <c r="D68" s="120" t="s">
        <v>13</v>
      </c>
      <c r="E68" s="120" t="s">
        <v>14</v>
      </c>
      <c r="F68" s="120" t="s">
        <v>15</v>
      </c>
      <c r="G68" s="130" t="s">
        <v>16</v>
      </c>
      <c r="H68" s="179"/>
    </row>
    <row r="69" spans="1:8" ht="13.5" thickBot="1">
      <c r="A69" s="181"/>
      <c r="B69" s="132"/>
      <c r="C69" s="20"/>
      <c r="D69" s="20"/>
      <c r="E69" s="20"/>
      <c r="F69" s="20"/>
      <c r="G69" s="102"/>
      <c r="H69" s="124">
        <f>SUM(B67:G67)+SUM(B69:G69)</f>
        <v>0</v>
      </c>
    </row>
    <row r="70" spans="1:8" ht="13.5" thickBot="1">
      <c r="A70" s="6"/>
      <c r="B70" s="8"/>
      <c r="C70" s="8"/>
      <c r="D70" s="8"/>
      <c r="E70" s="8"/>
      <c r="F70" s="8"/>
      <c r="G70" s="8"/>
      <c r="H70" s="8"/>
    </row>
    <row r="71" spans="1:8" ht="12.75">
      <c r="A71" s="188" t="s">
        <v>88</v>
      </c>
      <c r="B71" s="125" t="s">
        <v>5</v>
      </c>
      <c r="C71" s="121" t="s">
        <v>6</v>
      </c>
      <c r="D71" s="121" t="s">
        <v>7</v>
      </c>
      <c r="E71" s="121" t="s">
        <v>8</v>
      </c>
      <c r="F71" s="121" t="s">
        <v>9</v>
      </c>
      <c r="G71" s="126" t="s">
        <v>10</v>
      </c>
      <c r="H71" s="177" t="s">
        <v>26</v>
      </c>
    </row>
    <row r="72" spans="1:8" ht="12.75">
      <c r="A72" s="189"/>
      <c r="B72" s="154">
        <f>Admin!C18</f>
        <v>0</v>
      </c>
      <c r="C72" s="155">
        <f>Admin!C33</f>
        <v>0</v>
      </c>
      <c r="D72" s="155">
        <f>Admin!C48</f>
        <v>0</v>
      </c>
      <c r="E72" s="155">
        <f>Admin!C63</f>
        <v>0</v>
      </c>
      <c r="F72" s="155">
        <f>Admin!C78</f>
        <v>0</v>
      </c>
      <c r="G72" s="156">
        <f>Admin!C93</f>
        <v>0</v>
      </c>
      <c r="H72" s="178"/>
    </row>
    <row r="73" spans="1:8" ht="12.75">
      <c r="A73" s="189"/>
      <c r="B73" s="129" t="s">
        <v>11</v>
      </c>
      <c r="C73" s="120" t="s">
        <v>12</v>
      </c>
      <c r="D73" s="120" t="s">
        <v>13</v>
      </c>
      <c r="E73" s="120" t="s">
        <v>14</v>
      </c>
      <c r="F73" s="120" t="s">
        <v>15</v>
      </c>
      <c r="G73" s="130" t="s">
        <v>16</v>
      </c>
      <c r="H73" s="179"/>
    </row>
    <row r="74" spans="1:8" ht="13.5" thickBot="1">
      <c r="A74" s="190"/>
      <c r="B74" s="157">
        <f>Admin!C108</f>
        <v>0</v>
      </c>
      <c r="C74" s="158">
        <f>Admin!C123</f>
        <v>0</v>
      </c>
      <c r="D74" s="158">
        <f>Admin!C138</f>
        <v>0</v>
      </c>
      <c r="E74" s="158">
        <f>Admin!C153</f>
        <v>0</v>
      </c>
      <c r="F74" s="158">
        <f>Admin!C168</f>
        <v>0</v>
      </c>
      <c r="G74" s="159">
        <f>Admin!C183</f>
        <v>0</v>
      </c>
      <c r="H74" s="124">
        <f>SUM(B72:G72)+SUM(B74:G74)</f>
        <v>0</v>
      </c>
    </row>
    <row r="75" spans="1:2" ht="12.75">
      <c r="A75" s="51" t="s">
        <v>89</v>
      </c>
      <c r="B75" s="163"/>
    </row>
    <row r="76" spans="1:2" ht="13.5" thickBot="1">
      <c r="A76" s="52" t="s">
        <v>90</v>
      </c>
      <c r="B76" s="124" t="e">
        <f>H74/B75</f>
        <v>#DIV/0!</v>
      </c>
    </row>
  </sheetData>
  <sheetProtection password="EE02" sheet="1" objects="1" scenarios="1"/>
  <mergeCells count="27">
    <mergeCell ref="A1:H1"/>
    <mergeCell ref="A2:H2"/>
    <mergeCell ref="A71:A74"/>
    <mergeCell ref="H71:H73"/>
    <mergeCell ref="A25:A26"/>
    <mergeCell ref="A61:A64"/>
    <mergeCell ref="A66:A69"/>
    <mergeCell ref="D13:E13"/>
    <mergeCell ref="H61:H63"/>
    <mergeCell ref="H66:H68"/>
    <mergeCell ref="D21:E21"/>
    <mergeCell ref="D22:E22"/>
    <mergeCell ref="A56:A59"/>
    <mergeCell ref="A28:A33"/>
    <mergeCell ref="H28:H32"/>
    <mergeCell ref="H35:H39"/>
    <mergeCell ref="A35:A40"/>
    <mergeCell ref="H56:H58"/>
    <mergeCell ref="D17:E17"/>
    <mergeCell ref="A42:A47"/>
    <mergeCell ref="H42:H46"/>
    <mergeCell ref="A49:A54"/>
    <mergeCell ref="H49:H53"/>
    <mergeCell ref="B10:C10"/>
    <mergeCell ref="D14:E14"/>
    <mergeCell ref="D15:E15"/>
    <mergeCell ref="D16:E16"/>
  </mergeCells>
  <printOptions/>
  <pageMargins left="0.7" right="0.75" top="0.75" bottom="0.75" header="0.5" footer="0.5"/>
  <pageSetup horizontalDpi="600" verticalDpi="600" orientation="landscape" scale="95" r:id="rId1"/>
  <rowBreaks count="1" manualBreakCount="1">
    <brk id="40" max="255" man="1"/>
  </rowBreaks>
</worksheet>
</file>

<file path=xl/worksheets/sheet10.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11.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12.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13.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14.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15.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24"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C183"/>
  <sheetViews>
    <sheetView zoomScalePageLayoutView="0" workbookViewId="0" topLeftCell="A1">
      <selection activeCell="A3" sqref="A3:C3"/>
    </sheetView>
  </sheetViews>
  <sheetFormatPr defaultColWidth="9.140625" defaultRowHeight="12.75"/>
  <cols>
    <col min="1" max="1" width="61.28125" style="0" customWidth="1"/>
    <col min="2" max="2" width="53.7109375" style="0" customWidth="1"/>
    <col min="3" max="3" width="11.140625" style="3" bestFit="1" customWidth="1"/>
  </cols>
  <sheetData>
    <row r="1" spans="1:3" ht="15.75">
      <c r="A1" s="194" t="s">
        <v>112</v>
      </c>
      <c r="B1" s="195"/>
      <c r="C1" s="196"/>
    </row>
    <row r="2" spans="1:3" ht="15.75" thickBot="1">
      <c r="A2" s="197" t="s">
        <v>98</v>
      </c>
      <c r="B2" s="198"/>
      <c r="C2" s="199"/>
    </row>
    <row r="3" spans="1:3" ht="42.75" customHeight="1" thickBot="1">
      <c r="A3" s="200" t="s">
        <v>109</v>
      </c>
      <c r="B3" s="201"/>
      <c r="C3" s="202"/>
    </row>
    <row r="4" spans="1:3" ht="12.75" customHeight="1" thickBot="1">
      <c r="A4" s="141"/>
      <c r="B4" s="141"/>
      <c r="C4" s="141"/>
    </row>
    <row r="5" spans="1:3" ht="16.5" thickBot="1">
      <c r="A5" s="191" t="s">
        <v>108</v>
      </c>
      <c r="B5" s="192"/>
      <c r="C5" s="193"/>
    </row>
    <row r="6" spans="1:3" ht="15.75">
      <c r="A6" s="105"/>
      <c r="B6" s="105"/>
      <c r="C6" s="150"/>
    </row>
    <row r="7" spans="1:3" ht="16.5" thickBot="1">
      <c r="A7" s="144" t="s">
        <v>111</v>
      </c>
      <c r="B7" s="144" t="s">
        <v>40</v>
      </c>
      <c r="C7" s="145" t="s">
        <v>116</v>
      </c>
    </row>
    <row r="8" spans="1:3" ht="15.75">
      <c r="A8" s="146" t="s">
        <v>99</v>
      </c>
      <c r="B8" s="16"/>
      <c r="C8" s="151"/>
    </row>
    <row r="9" spans="1:3" ht="15.75">
      <c r="A9" s="147" t="s">
        <v>100</v>
      </c>
      <c r="B9" s="12"/>
      <c r="C9" s="152"/>
    </row>
    <row r="10" spans="1:3" ht="15.75" customHeight="1">
      <c r="A10" s="147" t="s">
        <v>101</v>
      </c>
      <c r="B10" s="142"/>
      <c r="C10" s="152"/>
    </row>
    <row r="11" spans="1:3" ht="15.75">
      <c r="A11" s="147" t="s">
        <v>103</v>
      </c>
      <c r="B11" s="12"/>
      <c r="C11" s="152"/>
    </row>
    <row r="12" spans="1:3" ht="15.75">
      <c r="A12" s="147" t="s">
        <v>102</v>
      </c>
      <c r="B12" s="12"/>
      <c r="C12" s="152"/>
    </row>
    <row r="13" spans="1:3" ht="15.75">
      <c r="A13" s="147" t="s">
        <v>104</v>
      </c>
      <c r="B13" s="14"/>
      <c r="C13" s="152"/>
    </row>
    <row r="14" spans="1:3" ht="15.75">
      <c r="A14" s="147" t="s">
        <v>105</v>
      </c>
      <c r="B14" s="12"/>
      <c r="C14" s="152"/>
    </row>
    <row r="15" spans="1:3" ht="14.25" customHeight="1">
      <c r="A15" s="147" t="s">
        <v>106</v>
      </c>
      <c r="B15" s="12"/>
      <c r="C15" s="152"/>
    </row>
    <row r="16" spans="1:3" ht="15.75">
      <c r="A16" s="147" t="s">
        <v>107</v>
      </c>
      <c r="B16" s="12"/>
      <c r="C16" s="152"/>
    </row>
    <row r="17" spans="1:3" ht="16.5" thickBot="1">
      <c r="A17" s="148" t="s">
        <v>110</v>
      </c>
      <c r="B17" s="19"/>
      <c r="C17" s="153"/>
    </row>
    <row r="18" spans="2:3" ht="16.5" thickBot="1">
      <c r="B18" s="149" t="s">
        <v>115</v>
      </c>
      <c r="C18" s="143">
        <f>SUM(C8:C17)</f>
        <v>0</v>
      </c>
    </row>
    <row r="19" ht="13.5" thickBot="1"/>
    <row r="20" spans="1:3" ht="16.5" thickBot="1">
      <c r="A20" s="191" t="s">
        <v>6</v>
      </c>
      <c r="B20" s="192"/>
      <c r="C20" s="193"/>
    </row>
    <row r="21" spans="1:3" ht="15.75">
      <c r="A21" s="105"/>
      <c r="B21" s="105"/>
      <c r="C21" s="150"/>
    </row>
    <row r="22" spans="1:3" ht="16.5" thickBot="1">
      <c r="A22" s="144" t="s">
        <v>111</v>
      </c>
      <c r="B22" s="144" t="s">
        <v>40</v>
      </c>
      <c r="C22" s="145" t="s">
        <v>116</v>
      </c>
    </row>
    <row r="23" spans="1:3" ht="15.75">
      <c r="A23" s="146" t="s">
        <v>99</v>
      </c>
      <c r="B23" s="16"/>
      <c r="C23" s="151"/>
    </row>
    <row r="24" spans="1:3" ht="15.75">
      <c r="A24" s="147" t="s">
        <v>100</v>
      </c>
      <c r="B24" s="12"/>
      <c r="C24" s="152"/>
    </row>
    <row r="25" spans="1:3" ht="15.75">
      <c r="A25" s="147" t="s">
        <v>101</v>
      </c>
      <c r="B25" s="142"/>
      <c r="C25" s="152"/>
    </row>
    <row r="26" spans="1:3" ht="15.75">
      <c r="A26" s="147" t="s">
        <v>103</v>
      </c>
      <c r="B26" s="12"/>
      <c r="C26" s="152"/>
    </row>
    <row r="27" spans="1:3" ht="15.75">
      <c r="A27" s="147" t="s">
        <v>102</v>
      </c>
      <c r="B27" s="12"/>
      <c r="C27" s="152"/>
    </row>
    <row r="28" spans="1:3" ht="15.75">
      <c r="A28" s="147" t="s">
        <v>104</v>
      </c>
      <c r="B28" s="14"/>
      <c r="C28" s="152"/>
    </row>
    <row r="29" spans="1:3" ht="15.75">
      <c r="A29" s="147" t="s">
        <v>105</v>
      </c>
      <c r="B29" s="12"/>
      <c r="C29" s="152"/>
    </row>
    <row r="30" spans="1:3" ht="31.5">
      <c r="A30" s="147" t="s">
        <v>106</v>
      </c>
      <c r="B30" s="12"/>
      <c r="C30" s="152"/>
    </row>
    <row r="31" spans="1:3" ht="15.75">
      <c r="A31" s="147" t="s">
        <v>107</v>
      </c>
      <c r="B31" s="12"/>
      <c r="C31" s="152"/>
    </row>
    <row r="32" spans="1:3" ht="16.5" thickBot="1">
      <c r="A32" s="148" t="s">
        <v>110</v>
      </c>
      <c r="B32" s="19"/>
      <c r="C32" s="153"/>
    </row>
    <row r="33" spans="2:3" ht="16.5" thickBot="1">
      <c r="B33" s="149" t="s">
        <v>115</v>
      </c>
      <c r="C33" s="143">
        <f>SUM(C23:C32)</f>
        <v>0</v>
      </c>
    </row>
    <row r="34" ht="13.5" thickBot="1"/>
    <row r="35" spans="1:3" ht="16.5" thickBot="1">
      <c r="A35" s="191" t="s">
        <v>7</v>
      </c>
      <c r="B35" s="192"/>
      <c r="C35" s="193"/>
    </row>
    <row r="36" spans="1:3" ht="15.75">
      <c r="A36" s="105"/>
      <c r="B36" s="105"/>
      <c r="C36" s="150"/>
    </row>
    <row r="37" spans="1:3" ht="16.5" thickBot="1">
      <c r="A37" s="144" t="s">
        <v>111</v>
      </c>
      <c r="B37" s="144" t="s">
        <v>40</v>
      </c>
      <c r="C37" s="145" t="s">
        <v>116</v>
      </c>
    </row>
    <row r="38" spans="1:3" ht="15.75">
      <c r="A38" s="146" t="s">
        <v>99</v>
      </c>
      <c r="B38" s="16"/>
      <c r="C38" s="151"/>
    </row>
    <row r="39" spans="1:3" ht="15.75">
      <c r="A39" s="147" t="s">
        <v>100</v>
      </c>
      <c r="B39" s="12"/>
      <c r="C39" s="152"/>
    </row>
    <row r="40" spans="1:3" ht="15.75">
      <c r="A40" s="147" t="s">
        <v>101</v>
      </c>
      <c r="B40" s="142"/>
      <c r="C40" s="152"/>
    </row>
    <row r="41" spans="1:3" ht="15.75">
      <c r="A41" s="147" t="s">
        <v>103</v>
      </c>
      <c r="B41" s="12"/>
      <c r="C41" s="152"/>
    </row>
    <row r="42" spans="1:3" ht="15.75">
      <c r="A42" s="147" t="s">
        <v>102</v>
      </c>
      <c r="B42" s="12"/>
      <c r="C42" s="152"/>
    </row>
    <row r="43" spans="1:3" ht="15.75">
      <c r="A43" s="147" t="s">
        <v>104</v>
      </c>
      <c r="B43" s="14"/>
      <c r="C43" s="152"/>
    </row>
    <row r="44" spans="1:3" ht="15.75">
      <c r="A44" s="147" t="s">
        <v>105</v>
      </c>
      <c r="B44" s="12"/>
      <c r="C44" s="152"/>
    </row>
    <row r="45" spans="1:3" ht="31.5">
      <c r="A45" s="147" t="s">
        <v>106</v>
      </c>
      <c r="B45" s="12"/>
      <c r="C45" s="152"/>
    </row>
    <row r="46" spans="1:3" ht="15.75">
      <c r="A46" s="147" t="s">
        <v>107</v>
      </c>
      <c r="B46" s="12"/>
      <c r="C46" s="152"/>
    </row>
    <row r="47" spans="1:3" ht="16.5" thickBot="1">
      <c r="A47" s="148" t="s">
        <v>110</v>
      </c>
      <c r="B47" s="19"/>
      <c r="C47" s="153"/>
    </row>
    <row r="48" spans="2:3" ht="16.5" thickBot="1">
      <c r="B48" s="149" t="s">
        <v>115</v>
      </c>
      <c r="C48" s="143">
        <f>SUM(C38:C47)</f>
        <v>0</v>
      </c>
    </row>
    <row r="49" ht="13.5" thickBot="1"/>
    <row r="50" spans="1:3" ht="16.5" thickBot="1">
      <c r="A50" s="191" t="s">
        <v>8</v>
      </c>
      <c r="B50" s="192"/>
      <c r="C50" s="193"/>
    </row>
    <row r="51" spans="1:3" ht="15.75">
      <c r="A51" s="105"/>
      <c r="B51" s="105"/>
      <c r="C51" s="150"/>
    </row>
    <row r="52" spans="1:3" ht="16.5" thickBot="1">
      <c r="A52" s="144" t="s">
        <v>111</v>
      </c>
      <c r="B52" s="144" t="s">
        <v>40</v>
      </c>
      <c r="C52" s="145" t="s">
        <v>116</v>
      </c>
    </row>
    <row r="53" spans="1:3" ht="15.75">
      <c r="A53" s="146" t="s">
        <v>99</v>
      </c>
      <c r="B53" s="16"/>
      <c r="C53" s="151"/>
    </row>
    <row r="54" spans="1:3" ht="15.75">
      <c r="A54" s="147" t="s">
        <v>100</v>
      </c>
      <c r="B54" s="12"/>
      <c r="C54" s="152"/>
    </row>
    <row r="55" spans="1:3" ht="15.75">
      <c r="A55" s="147" t="s">
        <v>101</v>
      </c>
      <c r="B55" s="142"/>
      <c r="C55" s="152"/>
    </row>
    <row r="56" spans="1:3" ht="15.75">
      <c r="A56" s="147" t="s">
        <v>103</v>
      </c>
      <c r="B56" s="12"/>
      <c r="C56" s="152"/>
    </row>
    <row r="57" spans="1:3" ht="15.75">
      <c r="A57" s="147" t="s">
        <v>102</v>
      </c>
      <c r="B57" s="12"/>
      <c r="C57" s="152"/>
    </row>
    <row r="58" spans="1:3" ht="15.75">
      <c r="A58" s="147" t="s">
        <v>104</v>
      </c>
      <c r="B58" s="14"/>
      <c r="C58" s="152"/>
    </row>
    <row r="59" spans="1:3" ht="15.75">
      <c r="A59" s="147" t="s">
        <v>105</v>
      </c>
      <c r="B59" s="12"/>
      <c r="C59" s="152"/>
    </row>
    <row r="60" spans="1:3" ht="31.5">
      <c r="A60" s="147" t="s">
        <v>106</v>
      </c>
      <c r="B60" s="12"/>
      <c r="C60" s="152"/>
    </row>
    <row r="61" spans="1:3" ht="15.75">
      <c r="A61" s="147" t="s">
        <v>107</v>
      </c>
      <c r="B61" s="12"/>
      <c r="C61" s="152"/>
    </row>
    <row r="62" spans="1:3" ht="16.5" thickBot="1">
      <c r="A62" s="148" t="s">
        <v>110</v>
      </c>
      <c r="B62" s="19"/>
      <c r="C62" s="153"/>
    </row>
    <row r="63" spans="2:3" ht="16.5" thickBot="1">
      <c r="B63" s="149" t="s">
        <v>115</v>
      </c>
      <c r="C63" s="143">
        <f>SUM(C53:C62)</f>
        <v>0</v>
      </c>
    </row>
    <row r="64" ht="13.5" thickBot="1"/>
    <row r="65" spans="1:3" ht="16.5" thickBot="1">
      <c r="A65" s="191" t="s">
        <v>9</v>
      </c>
      <c r="B65" s="192"/>
      <c r="C65" s="193"/>
    </row>
    <row r="66" spans="1:3" ht="15.75">
      <c r="A66" s="105"/>
      <c r="B66" s="105"/>
      <c r="C66" s="150"/>
    </row>
    <row r="67" spans="1:3" ht="16.5" thickBot="1">
      <c r="A67" s="144" t="s">
        <v>111</v>
      </c>
      <c r="B67" s="144" t="s">
        <v>40</v>
      </c>
      <c r="C67" s="145" t="s">
        <v>116</v>
      </c>
    </row>
    <row r="68" spans="1:3" ht="15.75">
      <c r="A68" s="146" t="s">
        <v>99</v>
      </c>
      <c r="B68" s="16"/>
      <c r="C68" s="151"/>
    </row>
    <row r="69" spans="1:3" ht="15.75">
      <c r="A69" s="147" t="s">
        <v>100</v>
      </c>
      <c r="B69" s="12"/>
      <c r="C69" s="152"/>
    </row>
    <row r="70" spans="1:3" ht="15.75">
      <c r="A70" s="147" t="s">
        <v>101</v>
      </c>
      <c r="B70" s="142"/>
      <c r="C70" s="152"/>
    </row>
    <row r="71" spans="1:3" ht="15.75">
      <c r="A71" s="147" t="s">
        <v>103</v>
      </c>
      <c r="B71" s="12"/>
      <c r="C71" s="152"/>
    </row>
    <row r="72" spans="1:3" ht="15.75">
      <c r="A72" s="147" t="s">
        <v>102</v>
      </c>
      <c r="B72" s="12"/>
      <c r="C72" s="152"/>
    </row>
    <row r="73" spans="1:3" ht="15.75">
      <c r="A73" s="147" t="s">
        <v>104</v>
      </c>
      <c r="B73" s="14"/>
      <c r="C73" s="152"/>
    </row>
    <row r="74" spans="1:3" ht="15.75">
      <c r="A74" s="147" t="s">
        <v>105</v>
      </c>
      <c r="B74" s="12"/>
      <c r="C74" s="152"/>
    </row>
    <row r="75" spans="1:3" ht="31.5">
      <c r="A75" s="147" t="s">
        <v>106</v>
      </c>
      <c r="B75" s="12"/>
      <c r="C75" s="152"/>
    </row>
    <row r="76" spans="1:3" ht="15.75">
      <c r="A76" s="147" t="s">
        <v>107</v>
      </c>
      <c r="B76" s="12"/>
      <c r="C76" s="152"/>
    </row>
    <row r="77" spans="1:3" ht="16.5" thickBot="1">
      <c r="A77" s="148" t="s">
        <v>110</v>
      </c>
      <c r="B77" s="19"/>
      <c r="C77" s="153"/>
    </row>
    <row r="78" spans="2:3" ht="16.5" thickBot="1">
      <c r="B78" s="149" t="s">
        <v>115</v>
      </c>
      <c r="C78" s="143">
        <f>SUM(C68:C77)</f>
        <v>0</v>
      </c>
    </row>
    <row r="79" ht="13.5" thickBot="1"/>
    <row r="80" spans="1:3" ht="16.5" thickBot="1">
      <c r="A80" s="191" t="s">
        <v>10</v>
      </c>
      <c r="B80" s="192"/>
      <c r="C80" s="193"/>
    </row>
    <row r="81" spans="1:3" ht="15.75">
      <c r="A81" s="105"/>
      <c r="B81" s="105"/>
      <c r="C81" s="150"/>
    </row>
    <row r="82" spans="1:3" ht="16.5" thickBot="1">
      <c r="A82" s="144" t="s">
        <v>111</v>
      </c>
      <c r="B82" s="144" t="s">
        <v>40</v>
      </c>
      <c r="C82" s="145" t="s">
        <v>116</v>
      </c>
    </row>
    <row r="83" spans="1:3" ht="15.75">
      <c r="A83" s="146" t="s">
        <v>99</v>
      </c>
      <c r="B83" s="16"/>
      <c r="C83" s="151"/>
    </row>
    <row r="84" spans="1:3" ht="15.75">
      <c r="A84" s="147" t="s">
        <v>100</v>
      </c>
      <c r="B84" s="12"/>
      <c r="C84" s="152"/>
    </row>
    <row r="85" spans="1:3" ht="15.75">
      <c r="A85" s="147" t="s">
        <v>101</v>
      </c>
      <c r="B85" s="142"/>
      <c r="C85" s="152"/>
    </row>
    <row r="86" spans="1:3" ht="15.75">
      <c r="A86" s="147" t="s">
        <v>103</v>
      </c>
      <c r="B86" s="12"/>
      <c r="C86" s="152"/>
    </row>
    <row r="87" spans="1:3" ht="15.75">
      <c r="A87" s="147" t="s">
        <v>102</v>
      </c>
      <c r="B87" s="12"/>
      <c r="C87" s="152"/>
    </row>
    <row r="88" spans="1:3" ht="15.75">
      <c r="A88" s="147" t="s">
        <v>104</v>
      </c>
      <c r="B88" s="14"/>
      <c r="C88" s="152"/>
    </row>
    <row r="89" spans="1:3" ht="15.75">
      <c r="A89" s="147" t="s">
        <v>105</v>
      </c>
      <c r="B89" s="12"/>
      <c r="C89" s="152"/>
    </row>
    <row r="90" spans="1:3" ht="15" customHeight="1">
      <c r="A90" s="147" t="s">
        <v>106</v>
      </c>
      <c r="B90" s="12"/>
      <c r="C90" s="152"/>
    </row>
    <row r="91" spans="1:3" ht="15.75">
      <c r="A91" s="147" t="s">
        <v>107</v>
      </c>
      <c r="B91" s="12"/>
      <c r="C91" s="152"/>
    </row>
    <row r="92" spans="1:3" ht="16.5" thickBot="1">
      <c r="A92" s="148" t="s">
        <v>110</v>
      </c>
      <c r="B92" s="19"/>
      <c r="C92" s="153"/>
    </row>
    <row r="93" spans="2:3" ht="16.5" thickBot="1">
      <c r="B93" s="149" t="s">
        <v>115</v>
      </c>
      <c r="C93" s="143">
        <f>SUM(C83:C92)</f>
        <v>0</v>
      </c>
    </row>
    <row r="94" ht="13.5" thickBot="1"/>
    <row r="95" spans="1:3" ht="16.5" thickBot="1">
      <c r="A95" s="191" t="s">
        <v>11</v>
      </c>
      <c r="B95" s="192"/>
      <c r="C95" s="193"/>
    </row>
    <row r="96" spans="1:3" ht="15.75">
      <c r="A96" s="105"/>
      <c r="B96" s="105"/>
      <c r="C96" s="150"/>
    </row>
    <row r="97" spans="1:3" ht="16.5" thickBot="1">
      <c r="A97" s="144" t="s">
        <v>111</v>
      </c>
      <c r="B97" s="144" t="s">
        <v>40</v>
      </c>
      <c r="C97" s="145" t="s">
        <v>116</v>
      </c>
    </row>
    <row r="98" spans="1:3" ht="15.75">
      <c r="A98" s="146" t="s">
        <v>99</v>
      </c>
      <c r="B98" s="16"/>
      <c r="C98" s="151"/>
    </row>
    <row r="99" spans="1:3" ht="15.75">
      <c r="A99" s="147" t="s">
        <v>100</v>
      </c>
      <c r="B99" s="12"/>
      <c r="C99" s="152"/>
    </row>
    <row r="100" spans="1:3" ht="15.75">
      <c r="A100" s="147" t="s">
        <v>101</v>
      </c>
      <c r="B100" s="142"/>
      <c r="C100" s="152"/>
    </row>
    <row r="101" spans="1:3" ht="15.75">
      <c r="A101" s="147" t="s">
        <v>103</v>
      </c>
      <c r="B101" s="12"/>
      <c r="C101" s="152"/>
    </row>
    <row r="102" spans="1:3" ht="15.75">
      <c r="A102" s="147" t="s">
        <v>102</v>
      </c>
      <c r="B102" s="12"/>
      <c r="C102" s="152"/>
    </row>
    <row r="103" spans="1:3" ht="15.75">
      <c r="A103" s="147" t="s">
        <v>104</v>
      </c>
      <c r="B103" s="14"/>
      <c r="C103" s="152"/>
    </row>
    <row r="104" spans="1:3" ht="15.75">
      <c r="A104" s="147" t="s">
        <v>105</v>
      </c>
      <c r="B104" s="12"/>
      <c r="C104" s="152"/>
    </row>
    <row r="105" spans="1:3" ht="31.5">
      <c r="A105" s="147" t="s">
        <v>106</v>
      </c>
      <c r="B105" s="12"/>
      <c r="C105" s="152"/>
    </row>
    <row r="106" spans="1:3" ht="15.75">
      <c r="A106" s="147" t="s">
        <v>107</v>
      </c>
      <c r="B106" s="12"/>
      <c r="C106" s="152"/>
    </row>
    <row r="107" spans="1:3" ht="16.5" thickBot="1">
      <c r="A107" s="148" t="s">
        <v>110</v>
      </c>
      <c r="B107" s="19"/>
      <c r="C107" s="153"/>
    </row>
    <row r="108" spans="2:3" ht="16.5" thickBot="1">
      <c r="B108" s="149" t="s">
        <v>115</v>
      </c>
      <c r="C108" s="143">
        <f>SUM(C98:C107)</f>
        <v>0</v>
      </c>
    </row>
    <row r="109" ht="13.5" thickBot="1"/>
    <row r="110" spans="1:3" ht="16.5" thickBot="1">
      <c r="A110" s="191" t="s">
        <v>113</v>
      </c>
      <c r="B110" s="192"/>
      <c r="C110" s="193"/>
    </row>
    <row r="111" spans="1:3" ht="15.75">
      <c r="A111" s="105"/>
      <c r="B111" s="105"/>
      <c r="C111" s="150"/>
    </row>
    <row r="112" spans="1:3" ht="16.5" thickBot="1">
      <c r="A112" s="144" t="s">
        <v>111</v>
      </c>
      <c r="B112" s="144" t="s">
        <v>40</v>
      </c>
      <c r="C112" s="145" t="s">
        <v>116</v>
      </c>
    </row>
    <row r="113" spans="1:3" ht="15.75">
      <c r="A113" s="146" t="s">
        <v>99</v>
      </c>
      <c r="B113" s="16"/>
      <c r="C113" s="151"/>
    </row>
    <row r="114" spans="1:3" ht="15.75">
      <c r="A114" s="147" t="s">
        <v>100</v>
      </c>
      <c r="B114" s="12"/>
      <c r="C114" s="152"/>
    </row>
    <row r="115" spans="1:3" ht="15.75">
      <c r="A115" s="147" t="s">
        <v>101</v>
      </c>
      <c r="B115" s="142"/>
      <c r="C115" s="152"/>
    </row>
    <row r="116" spans="1:3" ht="15.75">
      <c r="A116" s="147" t="s">
        <v>103</v>
      </c>
      <c r="B116" s="12"/>
      <c r="C116" s="152"/>
    </row>
    <row r="117" spans="1:3" ht="15.75">
      <c r="A117" s="147" t="s">
        <v>102</v>
      </c>
      <c r="B117" s="12"/>
      <c r="C117" s="152"/>
    </row>
    <row r="118" spans="1:3" ht="15.75">
      <c r="A118" s="147" t="s">
        <v>104</v>
      </c>
      <c r="B118" s="14"/>
      <c r="C118" s="152"/>
    </row>
    <row r="119" spans="1:3" ht="15.75">
      <c r="A119" s="147" t="s">
        <v>105</v>
      </c>
      <c r="B119" s="12"/>
      <c r="C119" s="152"/>
    </row>
    <row r="120" spans="1:3" ht="31.5">
      <c r="A120" s="147" t="s">
        <v>106</v>
      </c>
      <c r="B120" s="12"/>
      <c r="C120" s="152"/>
    </row>
    <row r="121" spans="1:3" ht="15.75">
      <c r="A121" s="147" t="s">
        <v>107</v>
      </c>
      <c r="B121" s="12"/>
      <c r="C121" s="152"/>
    </row>
    <row r="122" spans="1:3" ht="16.5" thickBot="1">
      <c r="A122" s="148" t="s">
        <v>110</v>
      </c>
      <c r="B122" s="19"/>
      <c r="C122" s="153"/>
    </row>
    <row r="123" spans="2:3" ht="16.5" thickBot="1">
      <c r="B123" s="149" t="s">
        <v>115</v>
      </c>
      <c r="C123" s="143">
        <f>SUM(C113:C122)</f>
        <v>0</v>
      </c>
    </row>
    <row r="124" ht="13.5" thickBot="1"/>
    <row r="125" spans="1:3" ht="16.5" thickBot="1">
      <c r="A125" s="191" t="s">
        <v>13</v>
      </c>
      <c r="B125" s="192"/>
      <c r="C125" s="193"/>
    </row>
    <row r="126" spans="1:3" ht="15.75">
      <c r="A126" s="105"/>
      <c r="B126" s="105"/>
      <c r="C126" s="150"/>
    </row>
    <row r="127" spans="1:3" ht="16.5" thickBot="1">
      <c r="A127" s="144" t="s">
        <v>111</v>
      </c>
      <c r="B127" s="144" t="s">
        <v>40</v>
      </c>
      <c r="C127" s="145" t="s">
        <v>116</v>
      </c>
    </row>
    <row r="128" spans="1:3" ht="15.75">
      <c r="A128" s="146" t="s">
        <v>99</v>
      </c>
      <c r="B128" s="16"/>
      <c r="C128" s="151"/>
    </row>
    <row r="129" spans="1:3" ht="15.75">
      <c r="A129" s="147" t="s">
        <v>100</v>
      </c>
      <c r="B129" s="12"/>
      <c r="C129" s="152"/>
    </row>
    <row r="130" spans="1:3" ht="15.75">
      <c r="A130" s="147" t="s">
        <v>101</v>
      </c>
      <c r="B130" s="142"/>
      <c r="C130" s="152"/>
    </row>
    <row r="131" spans="1:3" ht="15.75">
      <c r="A131" s="147" t="s">
        <v>103</v>
      </c>
      <c r="B131" s="12"/>
      <c r="C131" s="152"/>
    </row>
    <row r="132" spans="1:3" ht="15.75">
      <c r="A132" s="147" t="s">
        <v>102</v>
      </c>
      <c r="B132" s="12"/>
      <c r="C132" s="152"/>
    </row>
    <row r="133" spans="1:3" ht="15.75">
      <c r="A133" s="147" t="s">
        <v>104</v>
      </c>
      <c r="B133" s="14"/>
      <c r="C133" s="152"/>
    </row>
    <row r="134" spans="1:3" ht="15.75">
      <c r="A134" s="147" t="s">
        <v>105</v>
      </c>
      <c r="B134" s="12"/>
      <c r="C134" s="152"/>
    </row>
    <row r="135" spans="1:3" ht="15" customHeight="1">
      <c r="A135" s="147" t="s">
        <v>106</v>
      </c>
      <c r="B135" s="12"/>
      <c r="C135" s="152"/>
    </row>
    <row r="136" spans="1:3" ht="15.75">
      <c r="A136" s="147" t="s">
        <v>107</v>
      </c>
      <c r="B136" s="12"/>
      <c r="C136" s="152"/>
    </row>
    <row r="137" spans="1:3" ht="16.5" thickBot="1">
      <c r="A137" s="148" t="s">
        <v>110</v>
      </c>
      <c r="B137" s="19"/>
      <c r="C137" s="153"/>
    </row>
    <row r="138" spans="2:3" ht="16.5" thickBot="1">
      <c r="B138" s="149" t="s">
        <v>115</v>
      </c>
      <c r="C138" s="143">
        <f>SUM(C128:C137)</f>
        <v>0</v>
      </c>
    </row>
    <row r="139" ht="13.5" thickBot="1"/>
    <row r="140" spans="1:3" ht="16.5" thickBot="1">
      <c r="A140" s="191" t="s">
        <v>114</v>
      </c>
      <c r="B140" s="192"/>
      <c r="C140" s="193"/>
    </row>
    <row r="141" spans="1:3" ht="15.75">
      <c r="A141" s="105"/>
      <c r="B141" s="105"/>
      <c r="C141" s="150"/>
    </row>
    <row r="142" spans="1:3" ht="16.5" thickBot="1">
      <c r="A142" s="144" t="s">
        <v>111</v>
      </c>
      <c r="B142" s="144" t="s">
        <v>40</v>
      </c>
      <c r="C142" s="145" t="s">
        <v>116</v>
      </c>
    </row>
    <row r="143" spans="1:3" ht="15.75">
      <c r="A143" s="146" t="s">
        <v>99</v>
      </c>
      <c r="B143" s="16"/>
      <c r="C143" s="151"/>
    </row>
    <row r="144" spans="1:3" ht="15.75">
      <c r="A144" s="147" t="s">
        <v>100</v>
      </c>
      <c r="B144" s="12"/>
      <c r="C144" s="152"/>
    </row>
    <row r="145" spans="1:3" ht="15.75">
      <c r="A145" s="147" t="s">
        <v>101</v>
      </c>
      <c r="B145" s="142"/>
      <c r="C145" s="152"/>
    </row>
    <row r="146" spans="1:3" ht="15.75">
      <c r="A146" s="147" t="s">
        <v>103</v>
      </c>
      <c r="B146" s="12"/>
      <c r="C146" s="152"/>
    </row>
    <row r="147" spans="1:3" ht="15.75">
      <c r="A147" s="147" t="s">
        <v>102</v>
      </c>
      <c r="B147" s="12"/>
      <c r="C147" s="152"/>
    </row>
    <row r="148" spans="1:3" ht="15.75">
      <c r="A148" s="147" t="s">
        <v>104</v>
      </c>
      <c r="B148" s="14"/>
      <c r="C148" s="152"/>
    </row>
    <row r="149" spans="1:3" ht="15.75">
      <c r="A149" s="147" t="s">
        <v>105</v>
      </c>
      <c r="B149" s="12"/>
      <c r="C149" s="152"/>
    </row>
    <row r="150" spans="1:3" ht="15" customHeight="1">
      <c r="A150" s="147" t="s">
        <v>106</v>
      </c>
      <c r="B150" s="12"/>
      <c r="C150" s="152"/>
    </row>
    <row r="151" spans="1:3" ht="15.75">
      <c r="A151" s="147" t="s">
        <v>107</v>
      </c>
      <c r="B151" s="12"/>
      <c r="C151" s="152"/>
    </row>
    <row r="152" spans="1:3" ht="16.5" thickBot="1">
      <c r="A152" s="148" t="s">
        <v>110</v>
      </c>
      <c r="B152" s="19"/>
      <c r="C152" s="153"/>
    </row>
    <row r="153" spans="2:3" ht="16.5" thickBot="1">
      <c r="B153" s="149" t="s">
        <v>115</v>
      </c>
      <c r="C153" s="143">
        <f>SUM(C143:C152)</f>
        <v>0</v>
      </c>
    </row>
    <row r="154" ht="13.5" thickBot="1"/>
    <row r="155" spans="1:3" ht="16.5" thickBot="1">
      <c r="A155" s="191" t="s">
        <v>15</v>
      </c>
      <c r="B155" s="192"/>
      <c r="C155" s="193"/>
    </row>
    <row r="156" spans="1:3" ht="15.75">
      <c r="A156" s="105"/>
      <c r="B156" s="105"/>
      <c r="C156" s="150"/>
    </row>
    <row r="157" spans="1:3" ht="16.5" thickBot="1">
      <c r="A157" s="144" t="s">
        <v>111</v>
      </c>
      <c r="B157" s="144" t="s">
        <v>40</v>
      </c>
      <c r="C157" s="145" t="s">
        <v>116</v>
      </c>
    </row>
    <row r="158" spans="1:3" ht="15.75">
      <c r="A158" s="146" t="s">
        <v>99</v>
      </c>
      <c r="B158" s="16"/>
      <c r="C158" s="151"/>
    </row>
    <row r="159" spans="1:3" ht="15.75">
      <c r="A159" s="147" t="s">
        <v>100</v>
      </c>
      <c r="B159" s="12"/>
      <c r="C159" s="152"/>
    </row>
    <row r="160" spans="1:3" ht="15.75">
      <c r="A160" s="147" t="s">
        <v>101</v>
      </c>
      <c r="B160" s="142"/>
      <c r="C160" s="152"/>
    </row>
    <row r="161" spans="1:3" ht="15.75">
      <c r="A161" s="147" t="s">
        <v>103</v>
      </c>
      <c r="B161" s="12"/>
      <c r="C161" s="152"/>
    </row>
    <row r="162" spans="1:3" ht="15.75">
      <c r="A162" s="147" t="s">
        <v>102</v>
      </c>
      <c r="B162" s="12"/>
      <c r="C162" s="152"/>
    </row>
    <row r="163" spans="1:3" ht="15.75">
      <c r="A163" s="147" t="s">
        <v>104</v>
      </c>
      <c r="B163" s="14"/>
      <c r="C163" s="152"/>
    </row>
    <row r="164" spans="1:3" ht="15.75">
      <c r="A164" s="147" t="s">
        <v>105</v>
      </c>
      <c r="B164" s="12"/>
      <c r="C164" s="152"/>
    </row>
    <row r="165" spans="1:3" ht="15" customHeight="1">
      <c r="A165" s="147" t="s">
        <v>106</v>
      </c>
      <c r="B165" s="12"/>
      <c r="C165" s="152"/>
    </row>
    <row r="166" spans="1:3" ht="15.75">
      <c r="A166" s="147" t="s">
        <v>107</v>
      </c>
      <c r="B166" s="12"/>
      <c r="C166" s="152"/>
    </row>
    <row r="167" spans="1:3" ht="16.5" thickBot="1">
      <c r="A167" s="148" t="s">
        <v>110</v>
      </c>
      <c r="B167" s="19"/>
      <c r="C167" s="153"/>
    </row>
    <row r="168" spans="2:3" ht="16.5" thickBot="1">
      <c r="B168" s="149" t="s">
        <v>115</v>
      </c>
      <c r="C168" s="143">
        <f>SUM(C158:C167)</f>
        <v>0</v>
      </c>
    </row>
    <row r="169" ht="13.5" thickBot="1"/>
    <row r="170" spans="1:3" ht="16.5" thickBot="1">
      <c r="A170" s="191" t="s">
        <v>16</v>
      </c>
      <c r="B170" s="192"/>
      <c r="C170" s="193"/>
    </row>
    <row r="171" spans="1:3" ht="15.75">
      <c r="A171" s="105"/>
      <c r="B171" s="105"/>
      <c r="C171" s="150"/>
    </row>
    <row r="172" spans="1:3" ht="16.5" thickBot="1">
      <c r="A172" s="144" t="s">
        <v>111</v>
      </c>
      <c r="B172" s="144" t="s">
        <v>40</v>
      </c>
      <c r="C172" s="145" t="s">
        <v>116</v>
      </c>
    </row>
    <row r="173" spans="1:3" ht="15.75">
      <c r="A173" s="146" t="s">
        <v>99</v>
      </c>
      <c r="B173" s="16"/>
      <c r="C173" s="151"/>
    </row>
    <row r="174" spans="1:3" ht="15.75">
      <c r="A174" s="147" t="s">
        <v>100</v>
      </c>
      <c r="B174" s="12"/>
      <c r="C174" s="152"/>
    </row>
    <row r="175" spans="1:3" ht="15.75">
      <c r="A175" s="147" t="s">
        <v>101</v>
      </c>
      <c r="B175" s="142"/>
      <c r="C175" s="152"/>
    </row>
    <row r="176" spans="1:3" ht="15.75">
      <c r="A176" s="147" t="s">
        <v>103</v>
      </c>
      <c r="B176" s="12"/>
      <c r="C176" s="152"/>
    </row>
    <row r="177" spans="1:3" ht="15.75">
      <c r="A177" s="147" t="s">
        <v>102</v>
      </c>
      <c r="B177" s="12"/>
      <c r="C177" s="152"/>
    </row>
    <row r="178" spans="1:3" ht="15.75">
      <c r="A178" s="147" t="s">
        <v>104</v>
      </c>
      <c r="B178" s="14"/>
      <c r="C178" s="152"/>
    </row>
    <row r="179" spans="1:3" ht="15.75">
      <c r="A179" s="147" t="s">
        <v>105</v>
      </c>
      <c r="B179" s="12"/>
      <c r="C179" s="152"/>
    </row>
    <row r="180" spans="1:3" ht="15" customHeight="1">
      <c r="A180" s="147" t="s">
        <v>106</v>
      </c>
      <c r="B180" s="12"/>
      <c r="C180" s="152"/>
    </row>
    <row r="181" spans="1:3" ht="15.75">
      <c r="A181" s="147" t="s">
        <v>107</v>
      </c>
      <c r="B181" s="12"/>
      <c r="C181" s="152"/>
    </row>
    <row r="182" spans="1:3" ht="16.5" thickBot="1">
      <c r="A182" s="148" t="s">
        <v>110</v>
      </c>
      <c r="B182" s="19"/>
      <c r="C182" s="153"/>
    </row>
    <row r="183" spans="2:3" ht="16.5" thickBot="1">
      <c r="B183" s="149" t="s">
        <v>115</v>
      </c>
      <c r="C183" s="143">
        <f>SUM(C173:C182)</f>
        <v>0</v>
      </c>
    </row>
  </sheetData>
  <sheetProtection password="EE02" sheet="1" objects="1" scenarios="1"/>
  <mergeCells count="15">
    <mergeCell ref="A170:C170"/>
    <mergeCell ref="A5:C5"/>
    <mergeCell ref="A95:C95"/>
    <mergeCell ref="A110:C110"/>
    <mergeCell ref="A125:C125"/>
    <mergeCell ref="A140:C140"/>
    <mergeCell ref="A35:C35"/>
    <mergeCell ref="A50:C50"/>
    <mergeCell ref="A65:C65"/>
    <mergeCell ref="A80:C80"/>
    <mergeCell ref="A1:C1"/>
    <mergeCell ref="A2:C2"/>
    <mergeCell ref="A3:C3"/>
    <mergeCell ref="A20:C20"/>
    <mergeCell ref="A155:C155"/>
  </mergeCells>
  <printOptions/>
  <pageMargins left="0.75" right="0.75" top="0.75" bottom="0.75" header="0.5" footer="0.5"/>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dimension ref="A1:L182"/>
  <sheetViews>
    <sheetView zoomScalePageLayoutView="0" workbookViewId="0" topLeftCell="A1">
      <selection activeCell="A1" sqref="A1:H1"/>
    </sheetView>
  </sheetViews>
  <sheetFormatPr defaultColWidth="9.140625" defaultRowHeight="12.75"/>
  <cols>
    <col min="1" max="1" width="4.00390625" style="1" bestFit="1" customWidth="1"/>
    <col min="2" max="2" width="8.28125" style="2" customWidth="1"/>
    <col min="3" max="3" width="28.421875" style="0" customWidth="1"/>
    <col min="4" max="4" width="41.421875" style="0" customWidth="1"/>
    <col min="5" max="7" width="10.140625" style="1" bestFit="1" customWidth="1"/>
    <col min="8" max="8" width="11.140625" style="3" bestFit="1" customWidth="1"/>
  </cols>
  <sheetData>
    <row r="1" spans="1:12" ht="15.75">
      <c r="A1" s="207" t="s">
        <v>86</v>
      </c>
      <c r="B1" s="208"/>
      <c r="C1" s="208"/>
      <c r="D1" s="208"/>
      <c r="E1" s="208"/>
      <c r="F1" s="208"/>
      <c r="G1" s="209"/>
      <c r="H1" s="210"/>
      <c r="I1" s="4"/>
      <c r="J1" s="4"/>
      <c r="K1" s="4"/>
      <c r="L1" s="4"/>
    </row>
    <row r="2" spans="1:12" ht="15.75" thickBot="1">
      <c r="A2" s="197" t="s">
        <v>98</v>
      </c>
      <c r="B2" s="198"/>
      <c r="C2" s="198"/>
      <c r="D2" s="198"/>
      <c r="E2" s="198"/>
      <c r="F2" s="198"/>
      <c r="G2" s="198"/>
      <c r="H2" s="199"/>
      <c r="I2" s="10"/>
      <c r="J2" s="10"/>
      <c r="K2" s="10"/>
      <c r="L2" s="4"/>
    </row>
    <row r="3" spans="1:12" ht="15.75" thickBot="1">
      <c r="A3" s="9"/>
      <c r="B3" s="9"/>
      <c r="C3" s="9"/>
      <c r="D3" s="9"/>
      <c r="E3" s="9"/>
      <c r="F3" s="9"/>
      <c r="G3" s="9"/>
      <c r="H3" s="9"/>
      <c r="I3" s="4"/>
      <c r="J3" s="4"/>
      <c r="K3" s="4"/>
      <c r="L3" s="4"/>
    </row>
    <row r="4" spans="1:8" ht="16.5" thickBot="1">
      <c r="A4" s="204" t="s">
        <v>5</v>
      </c>
      <c r="B4" s="205"/>
      <c r="C4" s="205"/>
      <c r="D4" s="205"/>
      <c r="E4" s="205"/>
      <c r="F4" s="205"/>
      <c r="G4" s="191"/>
      <c r="H4" s="206"/>
    </row>
    <row r="5" spans="1:8" ht="15.75">
      <c r="A5" s="104"/>
      <c r="B5" s="105"/>
      <c r="C5" s="105"/>
      <c r="D5" s="105"/>
      <c r="E5" s="113" t="s">
        <v>82</v>
      </c>
      <c r="F5" s="113" t="s">
        <v>84</v>
      </c>
      <c r="G5" s="106" t="s">
        <v>80</v>
      </c>
      <c r="H5" s="114" t="s">
        <v>85</v>
      </c>
    </row>
    <row r="6" spans="1:8" ht="15.75" thickBot="1">
      <c r="A6" s="107"/>
      <c r="B6" s="108" t="s">
        <v>39</v>
      </c>
      <c r="C6" s="109" t="s">
        <v>38</v>
      </c>
      <c r="D6" s="109" t="s">
        <v>40</v>
      </c>
      <c r="E6" s="109" t="s">
        <v>83</v>
      </c>
      <c r="F6" s="109" t="s">
        <v>83</v>
      </c>
      <c r="G6" s="110" t="s">
        <v>81</v>
      </c>
      <c r="H6" s="111" t="s">
        <v>83</v>
      </c>
    </row>
    <row r="7" spans="1:8" ht="12.75">
      <c r="A7" s="80">
        <v>1</v>
      </c>
      <c r="B7" s="15"/>
      <c r="C7" s="16"/>
      <c r="D7" s="16"/>
      <c r="E7" s="17"/>
      <c r="F7" s="17"/>
      <c r="G7" s="58"/>
      <c r="H7" s="53">
        <f>E7+F7-G7</f>
        <v>0</v>
      </c>
    </row>
    <row r="8" spans="1:8" ht="12.75">
      <c r="A8" s="103">
        <v>2</v>
      </c>
      <c r="B8" s="11"/>
      <c r="C8" s="12"/>
      <c r="D8" s="12"/>
      <c r="E8" s="13"/>
      <c r="F8" s="13"/>
      <c r="G8" s="24"/>
      <c r="H8" s="54">
        <f aca="true" t="shared" si="0" ref="H8:H16">E8+F8-G8</f>
        <v>0</v>
      </c>
    </row>
    <row r="9" spans="1:8" ht="12.75">
      <c r="A9" s="103">
        <v>3</v>
      </c>
      <c r="B9" s="11"/>
      <c r="C9" s="12"/>
      <c r="D9" s="12"/>
      <c r="E9" s="13"/>
      <c r="F9" s="13"/>
      <c r="G9" s="24"/>
      <c r="H9" s="54">
        <f t="shared" si="0"/>
        <v>0</v>
      </c>
    </row>
    <row r="10" spans="1:8" ht="12.75">
      <c r="A10" s="103">
        <v>4</v>
      </c>
      <c r="B10" s="11"/>
      <c r="C10" s="12"/>
      <c r="D10" s="12"/>
      <c r="E10" s="13"/>
      <c r="F10" s="13"/>
      <c r="G10" s="24"/>
      <c r="H10" s="54">
        <f t="shared" si="0"/>
        <v>0</v>
      </c>
    </row>
    <row r="11" spans="1:8" ht="12.75">
      <c r="A11" s="103">
        <v>5</v>
      </c>
      <c r="B11" s="11"/>
      <c r="C11" s="12"/>
      <c r="D11" s="12"/>
      <c r="E11" s="13"/>
      <c r="F11" s="13"/>
      <c r="G11" s="24"/>
      <c r="H11" s="54">
        <f t="shared" si="0"/>
        <v>0</v>
      </c>
    </row>
    <row r="12" spans="1:8" ht="12.75">
      <c r="A12" s="103">
        <v>6</v>
      </c>
      <c r="B12" s="11"/>
      <c r="C12" s="12"/>
      <c r="D12" s="14"/>
      <c r="E12" s="13"/>
      <c r="F12" s="13"/>
      <c r="G12" s="24"/>
      <c r="H12" s="54">
        <f t="shared" si="0"/>
        <v>0</v>
      </c>
    </row>
    <row r="13" spans="1:8" ht="12.75">
      <c r="A13" s="103">
        <v>7</v>
      </c>
      <c r="B13" s="11"/>
      <c r="C13" s="12"/>
      <c r="D13" s="12"/>
      <c r="E13" s="13"/>
      <c r="F13" s="13"/>
      <c r="G13" s="24"/>
      <c r="H13" s="54">
        <f>E13+F13-G13</f>
        <v>0</v>
      </c>
    </row>
    <row r="14" spans="1:8" ht="12.75">
      <c r="A14" s="103">
        <v>8</v>
      </c>
      <c r="B14" s="11"/>
      <c r="C14" s="12"/>
      <c r="D14" s="12"/>
      <c r="E14" s="13"/>
      <c r="F14" s="13"/>
      <c r="G14" s="24"/>
      <c r="H14" s="54">
        <f t="shared" si="0"/>
        <v>0</v>
      </c>
    </row>
    <row r="15" spans="1:8" ht="12.75">
      <c r="A15" s="103">
        <v>9</v>
      </c>
      <c r="B15" s="11"/>
      <c r="C15" s="12"/>
      <c r="D15" s="12"/>
      <c r="E15" s="13"/>
      <c r="F15" s="13"/>
      <c r="G15" s="24"/>
      <c r="H15" s="54">
        <f t="shared" si="0"/>
        <v>0</v>
      </c>
    </row>
    <row r="16" spans="1:8" ht="13.5" thickBot="1">
      <c r="A16" s="83">
        <v>10</v>
      </c>
      <c r="B16" s="18"/>
      <c r="C16" s="19"/>
      <c r="D16" s="19"/>
      <c r="E16" s="20"/>
      <c r="F16" s="20"/>
      <c r="G16" s="102"/>
      <c r="H16" s="101">
        <f t="shared" si="0"/>
        <v>0</v>
      </c>
    </row>
    <row r="17" spans="6:8" ht="13.5" thickBot="1">
      <c r="F17" s="175" t="s">
        <v>66</v>
      </c>
      <c r="G17" s="203"/>
      <c r="H17" s="112">
        <f>SUM(H7:H16)</f>
        <v>0</v>
      </c>
    </row>
    <row r="18" ht="13.5" thickBot="1"/>
    <row r="19" spans="1:8" ht="16.5" thickBot="1">
      <c r="A19" s="204" t="s">
        <v>6</v>
      </c>
      <c r="B19" s="205"/>
      <c r="C19" s="205"/>
      <c r="D19" s="205"/>
      <c r="E19" s="205"/>
      <c r="F19" s="205"/>
      <c r="G19" s="191"/>
      <c r="H19" s="206"/>
    </row>
    <row r="20" spans="1:8" ht="15.75">
      <c r="A20" s="104"/>
      <c r="B20" s="105"/>
      <c r="C20" s="105"/>
      <c r="D20" s="105"/>
      <c r="E20" s="113" t="s">
        <v>82</v>
      </c>
      <c r="F20" s="113" t="s">
        <v>84</v>
      </c>
      <c r="G20" s="106" t="s">
        <v>80</v>
      </c>
      <c r="H20" s="114" t="s">
        <v>85</v>
      </c>
    </row>
    <row r="21" spans="1:8" ht="15.75" thickBot="1">
      <c r="A21" s="107"/>
      <c r="B21" s="108" t="s">
        <v>39</v>
      </c>
      <c r="C21" s="109" t="s">
        <v>38</v>
      </c>
      <c r="D21" s="109" t="s">
        <v>40</v>
      </c>
      <c r="E21" s="109" t="s">
        <v>83</v>
      </c>
      <c r="F21" s="109" t="s">
        <v>83</v>
      </c>
      <c r="G21" s="110" t="s">
        <v>81</v>
      </c>
      <c r="H21" s="111" t="s">
        <v>83</v>
      </c>
    </row>
    <row r="22" spans="1:8" ht="12.75">
      <c r="A22" s="80">
        <v>1</v>
      </c>
      <c r="B22" s="15"/>
      <c r="C22" s="16"/>
      <c r="D22" s="16"/>
      <c r="E22" s="17"/>
      <c r="F22" s="17"/>
      <c r="G22" s="58"/>
      <c r="H22" s="53">
        <f aca="true" t="shared" si="1" ref="H22:H31">E22+F22-G22</f>
        <v>0</v>
      </c>
    </row>
    <row r="23" spans="1:8" ht="12.75">
      <c r="A23" s="103">
        <v>2</v>
      </c>
      <c r="B23" s="11"/>
      <c r="C23" s="12"/>
      <c r="D23" s="12"/>
      <c r="E23" s="13"/>
      <c r="F23" s="13"/>
      <c r="G23" s="24"/>
      <c r="H23" s="54">
        <f t="shared" si="1"/>
        <v>0</v>
      </c>
    </row>
    <row r="24" spans="1:8" ht="12.75">
      <c r="A24" s="103">
        <v>3</v>
      </c>
      <c r="B24" s="11"/>
      <c r="C24" s="12"/>
      <c r="D24" s="12"/>
      <c r="E24" s="13"/>
      <c r="F24" s="13"/>
      <c r="G24" s="24"/>
      <c r="H24" s="54">
        <f t="shared" si="1"/>
        <v>0</v>
      </c>
    </row>
    <row r="25" spans="1:8" ht="12.75">
      <c r="A25" s="103">
        <v>4</v>
      </c>
      <c r="B25" s="11"/>
      <c r="C25" s="12"/>
      <c r="D25" s="12"/>
      <c r="E25" s="13"/>
      <c r="F25" s="13"/>
      <c r="G25" s="24"/>
      <c r="H25" s="54">
        <f t="shared" si="1"/>
        <v>0</v>
      </c>
    </row>
    <row r="26" spans="1:8" ht="12.75">
      <c r="A26" s="103">
        <v>5</v>
      </c>
      <c r="B26" s="11"/>
      <c r="C26" s="12"/>
      <c r="D26" s="12"/>
      <c r="E26" s="13"/>
      <c r="F26" s="13"/>
      <c r="G26" s="24"/>
      <c r="H26" s="54">
        <f t="shared" si="1"/>
        <v>0</v>
      </c>
    </row>
    <row r="27" spans="1:8" ht="12.75">
      <c r="A27" s="103">
        <v>6</v>
      </c>
      <c r="B27" s="11"/>
      <c r="C27" s="12"/>
      <c r="D27" s="14"/>
      <c r="E27" s="13"/>
      <c r="F27" s="13"/>
      <c r="G27" s="24"/>
      <c r="H27" s="54">
        <f t="shared" si="1"/>
        <v>0</v>
      </c>
    </row>
    <row r="28" spans="1:8" ht="12.75">
      <c r="A28" s="103">
        <v>7</v>
      </c>
      <c r="B28" s="11"/>
      <c r="C28" s="12"/>
      <c r="D28" s="12"/>
      <c r="E28" s="13"/>
      <c r="F28" s="13"/>
      <c r="G28" s="24"/>
      <c r="H28" s="54">
        <f t="shared" si="1"/>
        <v>0</v>
      </c>
    </row>
    <row r="29" spans="1:8" ht="12.75">
      <c r="A29" s="103">
        <v>8</v>
      </c>
      <c r="B29" s="11"/>
      <c r="C29" s="12"/>
      <c r="D29" s="12"/>
      <c r="E29" s="13"/>
      <c r="F29" s="13"/>
      <c r="G29" s="24"/>
      <c r="H29" s="54">
        <f t="shared" si="1"/>
        <v>0</v>
      </c>
    </row>
    <row r="30" spans="1:8" ht="12.75">
      <c r="A30" s="103">
        <v>9</v>
      </c>
      <c r="B30" s="11"/>
      <c r="C30" s="12"/>
      <c r="D30" s="12"/>
      <c r="E30" s="13"/>
      <c r="F30" s="13"/>
      <c r="G30" s="24"/>
      <c r="H30" s="54">
        <f t="shared" si="1"/>
        <v>0</v>
      </c>
    </row>
    <row r="31" spans="1:8" ht="13.5" thickBot="1">
      <c r="A31" s="83">
        <v>10</v>
      </c>
      <c r="B31" s="18"/>
      <c r="C31" s="19"/>
      <c r="D31" s="19"/>
      <c r="E31" s="20"/>
      <c r="F31" s="20"/>
      <c r="G31" s="102"/>
      <c r="H31" s="101">
        <f t="shared" si="1"/>
        <v>0</v>
      </c>
    </row>
    <row r="32" spans="6:8" ht="13.5" thickBot="1">
      <c r="F32" s="175" t="s">
        <v>66</v>
      </c>
      <c r="G32" s="203"/>
      <c r="H32" s="112">
        <f>SUM(H22:H31)</f>
        <v>0</v>
      </c>
    </row>
    <row r="33" ht="13.5" thickBot="1"/>
    <row r="34" spans="1:8" ht="16.5" thickBot="1">
      <c r="A34" s="204" t="s">
        <v>7</v>
      </c>
      <c r="B34" s="205"/>
      <c r="C34" s="205"/>
      <c r="D34" s="205"/>
      <c r="E34" s="205"/>
      <c r="F34" s="205"/>
      <c r="G34" s="191"/>
      <c r="H34" s="206"/>
    </row>
    <row r="35" spans="1:8" ht="15.75">
      <c r="A35" s="104"/>
      <c r="B35" s="105"/>
      <c r="C35" s="105"/>
      <c r="D35" s="105"/>
      <c r="E35" s="113" t="s">
        <v>82</v>
      </c>
      <c r="F35" s="113" t="s">
        <v>84</v>
      </c>
      <c r="G35" s="106" t="s">
        <v>80</v>
      </c>
      <c r="H35" s="114" t="s">
        <v>85</v>
      </c>
    </row>
    <row r="36" spans="1:8" ht="15.75" thickBot="1">
      <c r="A36" s="107"/>
      <c r="B36" s="108" t="s">
        <v>39</v>
      </c>
      <c r="C36" s="109" t="s">
        <v>38</v>
      </c>
      <c r="D36" s="109" t="s">
        <v>40</v>
      </c>
      <c r="E36" s="109" t="s">
        <v>83</v>
      </c>
      <c r="F36" s="109" t="s">
        <v>83</v>
      </c>
      <c r="G36" s="110" t="s">
        <v>81</v>
      </c>
      <c r="H36" s="111" t="s">
        <v>83</v>
      </c>
    </row>
    <row r="37" spans="1:8" ht="12.75">
      <c r="A37" s="80">
        <v>1</v>
      </c>
      <c r="B37" s="15"/>
      <c r="C37" s="16"/>
      <c r="D37" s="16"/>
      <c r="E37" s="17"/>
      <c r="F37" s="17"/>
      <c r="G37" s="58"/>
      <c r="H37" s="53">
        <f aca="true" t="shared" si="2" ref="H37:H46">E37+F37-G37</f>
        <v>0</v>
      </c>
    </row>
    <row r="38" spans="1:8" ht="12.75">
      <c r="A38" s="103">
        <v>2</v>
      </c>
      <c r="B38" s="11"/>
      <c r="C38" s="12"/>
      <c r="D38" s="12"/>
      <c r="E38" s="13"/>
      <c r="F38" s="13"/>
      <c r="G38" s="24"/>
      <c r="H38" s="54">
        <f t="shared" si="2"/>
        <v>0</v>
      </c>
    </row>
    <row r="39" spans="1:8" ht="12.75">
      <c r="A39" s="103">
        <v>3</v>
      </c>
      <c r="B39" s="11"/>
      <c r="C39" s="12"/>
      <c r="D39" s="12"/>
      <c r="E39" s="13"/>
      <c r="F39" s="13"/>
      <c r="G39" s="24"/>
      <c r="H39" s="54">
        <f t="shared" si="2"/>
        <v>0</v>
      </c>
    </row>
    <row r="40" spans="1:8" ht="12.75">
      <c r="A40" s="103">
        <v>4</v>
      </c>
      <c r="B40" s="11"/>
      <c r="C40" s="12"/>
      <c r="D40" s="12"/>
      <c r="E40" s="13"/>
      <c r="F40" s="13"/>
      <c r="G40" s="24"/>
      <c r="H40" s="54">
        <f t="shared" si="2"/>
        <v>0</v>
      </c>
    </row>
    <row r="41" spans="1:8" ht="12.75">
      <c r="A41" s="103">
        <v>5</v>
      </c>
      <c r="B41" s="11"/>
      <c r="C41" s="12"/>
      <c r="D41" s="12"/>
      <c r="E41" s="13"/>
      <c r="F41" s="13"/>
      <c r="G41" s="24"/>
      <c r="H41" s="54">
        <f t="shared" si="2"/>
        <v>0</v>
      </c>
    </row>
    <row r="42" spans="1:8" ht="12.75">
      <c r="A42" s="103">
        <v>6</v>
      </c>
      <c r="B42" s="11"/>
      <c r="C42" s="12"/>
      <c r="D42" s="14"/>
      <c r="E42" s="13"/>
      <c r="F42" s="13"/>
      <c r="G42" s="24"/>
      <c r="H42" s="54">
        <f t="shared" si="2"/>
        <v>0</v>
      </c>
    </row>
    <row r="43" spans="1:8" ht="12.75">
      <c r="A43" s="103">
        <v>7</v>
      </c>
      <c r="B43" s="11"/>
      <c r="C43" s="12"/>
      <c r="D43" s="12"/>
      <c r="E43" s="13"/>
      <c r="F43" s="13"/>
      <c r="G43" s="24"/>
      <c r="H43" s="54">
        <f t="shared" si="2"/>
        <v>0</v>
      </c>
    </row>
    <row r="44" spans="1:8" ht="12.75">
      <c r="A44" s="103">
        <v>8</v>
      </c>
      <c r="B44" s="11"/>
      <c r="C44" s="12"/>
      <c r="D44" s="12"/>
      <c r="E44" s="13"/>
      <c r="F44" s="13"/>
      <c r="G44" s="24"/>
      <c r="H44" s="54">
        <f t="shared" si="2"/>
        <v>0</v>
      </c>
    </row>
    <row r="45" spans="1:8" ht="12.75">
      <c r="A45" s="103">
        <v>9</v>
      </c>
      <c r="B45" s="11"/>
      <c r="C45" s="12"/>
      <c r="D45" s="12"/>
      <c r="E45" s="13"/>
      <c r="F45" s="13"/>
      <c r="G45" s="24"/>
      <c r="H45" s="54">
        <f t="shared" si="2"/>
        <v>0</v>
      </c>
    </row>
    <row r="46" spans="1:8" ht="13.5" thickBot="1">
      <c r="A46" s="83">
        <v>10</v>
      </c>
      <c r="B46" s="18"/>
      <c r="C46" s="19"/>
      <c r="D46" s="19"/>
      <c r="E46" s="20"/>
      <c r="F46" s="20"/>
      <c r="G46" s="102"/>
      <c r="H46" s="101">
        <f t="shared" si="2"/>
        <v>0</v>
      </c>
    </row>
    <row r="47" spans="6:8" ht="13.5" thickBot="1">
      <c r="F47" s="175" t="s">
        <v>66</v>
      </c>
      <c r="G47" s="203"/>
      <c r="H47" s="112">
        <f>SUM(H37:H46)</f>
        <v>0</v>
      </c>
    </row>
    <row r="48" ht="13.5" thickBot="1"/>
    <row r="49" spans="1:8" ht="16.5" thickBot="1">
      <c r="A49" s="204" t="s">
        <v>8</v>
      </c>
      <c r="B49" s="205"/>
      <c r="C49" s="205"/>
      <c r="D49" s="205"/>
      <c r="E49" s="205"/>
      <c r="F49" s="205"/>
      <c r="G49" s="191"/>
      <c r="H49" s="206"/>
    </row>
    <row r="50" spans="1:8" ht="15.75">
      <c r="A50" s="104"/>
      <c r="B50" s="105"/>
      <c r="C50" s="105"/>
      <c r="D50" s="105"/>
      <c r="E50" s="113" t="s">
        <v>82</v>
      </c>
      <c r="F50" s="113" t="s">
        <v>84</v>
      </c>
      <c r="G50" s="106" t="s">
        <v>80</v>
      </c>
      <c r="H50" s="114" t="s">
        <v>85</v>
      </c>
    </row>
    <row r="51" spans="1:8" ht="15.75" thickBot="1">
      <c r="A51" s="107"/>
      <c r="B51" s="108" t="s">
        <v>39</v>
      </c>
      <c r="C51" s="109" t="s">
        <v>38</v>
      </c>
      <c r="D51" s="109" t="s">
        <v>40</v>
      </c>
      <c r="E51" s="109" t="s">
        <v>83</v>
      </c>
      <c r="F51" s="109" t="s">
        <v>83</v>
      </c>
      <c r="G51" s="110" t="s">
        <v>81</v>
      </c>
      <c r="H51" s="111" t="s">
        <v>83</v>
      </c>
    </row>
    <row r="52" spans="1:8" ht="12.75">
      <c r="A52" s="80">
        <v>1</v>
      </c>
      <c r="B52" s="15"/>
      <c r="C52" s="16"/>
      <c r="D52" s="16"/>
      <c r="E52" s="17"/>
      <c r="F52" s="17"/>
      <c r="G52" s="58"/>
      <c r="H52" s="53">
        <f aca="true" t="shared" si="3" ref="H52:H61">E52+F52-G52</f>
        <v>0</v>
      </c>
    </row>
    <row r="53" spans="1:8" ht="12.75">
      <c r="A53" s="103">
        <v>2</v>
      </c>
      <c r="B53" s="11"/>
      <c r="C53" s="12"/>
      <c r="D53" s="12"/>
      <c r="E53" s="13"/>
      <c r="F53" s="13"/>
      <c r="G53" s="24"/>
      <c r="H53" s="54">
        <f t="shared" si="3"/>
        <v>0</v>
      </c>
    </row>
    <row r="54" spans="1:8" ht="12.75">
      <c r="A54" s="103">
        <v>3</v>
      </c>
      <c r="B54" s="11"/>
      <c r="C54" s="12"/>
      <c r="D54" s="12"/>
      <c r="E54" s="13"/>
      <c r="F54" s="13"/>
      <c r="G54" s="24"/>
      <c r="H54" s="54">
        <f t="shared" si="3"/>
        <v>0</v>
      </c>
    </row>
    <row r="55" spans="1:8" ht="12.75">
      <c r="A55" s="103">
        <v>4</v>
      </c>
      <c r="B55" s="11"/>
      <c r="C55" s="12"/>
      <c r="D55" s="12"/>
      <c r="E55" s="13"/>
      <c r="F55" s="13"/>
      <c r="G55" s="24"/>
      <c r="H55" s="54">
        <f t="shared" si="3"/>
        <v>0</v>
      </c>
    </row>
    <row r="56" spans="1:8" ht="12.75">
      <c r="A56" s="103">
        <v>5</v>
      </c>
      <c r="B56" s="11"/>
      <c r="C56" s="12"/>
      <c r="D56" s="12"/>
      <c r="E56" s="13"/>
      <c r="F56" s="13"/>
      <c r="G56" s="24"/>
      <c r="H56" s="54">
        <f t="shared" si="3"/>
        <v>0</v>
      </c>
    </row>
    <row r="57" spans="1:8" ht="12.75">
      <c r="A57" s="103">
        <v>6</v>
      </c>
      <c r="B57" s="11"/>
      <c r="C57" s="12"/>
      <c r="D57" s="14"/>
      <c r="E57" s="13"/>
      <c r="F57" s="13"/>
      <c r="G57" s="24"/>
      <c r="H57" s="54">
        <f t="shared" si="3"/>
        <v>0</v>
      </c>
    </row>
    <row r="58" spans="1:8" ht="12.75">
      <c r="A58" s="103">
        <v>7</v>
      </c>
      <c r="B58" s="11"/>
      <c r="C58" s="12"/>
      <c r="D58" s="12"/>
      <c r="E58" s="13"/>
      <c r="F58" s="13"/>
      <c r="G58" s="24"/>
      <c r="H58" s="54">
        <f t="shared" si="3"/>
        <v>0</v>
      </c>
    </row>
    <row r="59" spans="1:8" ht="12.75">
      <c r="A59" s="103">
        <v>8</v>
      </c>
      <c r="B59" s="11"/>
      <c r="C59" s="12"/>
      <c r="D59" s="12"/>
      <c r="E59" s="13"/>
      <c r="F59" s="13"/>
      <c r="G59" s="24"/>
      <c r="H59" s="54">
        <f t="shared" si="3"/>
        <v>0</v>
      </c>
    </row>
    <row r="60" spans="1:8" ht="12.75">
      <c r="A60" s="103">
        <v>9</v>
      </c>
      <c r="B60" s="11"/>
      <c r="C60" s="12"/>
      <c r="D60" s="12"/>
      <c r="E60" s="13"/>
      <c r="F60" s="13"/>
      <c r="G60" s="24"/>
      <c r="H60" s="54">
        <f t="shared" si="3"/>
        <v>0</v>
      </c>
    </row>
    <row r="61" spans="1:8" ht="13.5" thickBot="1">
      <c r="A61" s="83">
        <v>10</v>
      </c>
      <c r="B61" s="18"/>
      <c r="C61" s="19"/>
      <c r="D61" s="19"/>
      <c r="E61" s="20"/>
      <c r="F61" s="20"/>
      <c r="G61" s="102"/>
      <c r="H61" s="101">
        <f t="shared" si="3"/>
        <v>0</v>
      </c>
    </row>
    <row r="62" spans="6:8" ht="13.5" thickBot="1">
      <c r="F62" s="175" t="s">
        <v>66</v>
      </c>
      <c r="G62" s="203"/>
      <c r="H62" s="112">
        <f>SUM(H52:H61)</f>
        <v>0</v>
      </c>
    </row>
    <row r="63" ht="13.5" thickBot="1"/>
    <row r="64" spans="1:8" ht="16.5" thickBot="1">
      <c r="A64" s="204" t="s">
        <v>9</v>
      </c>
      <c r="B64" s="205"/>
      <c r="C64" s="205"/>
      <c r="D64" s="205"/>
      <c r="E64" s="205"/>
      <c r="F64" s="205"/>
      <c r="G64" s="191"/>
      <c r="H64" s="206"/>
    </row>
    <row r="65" spans="1:8" ht="15.75">
      <c r="A65" s="104"/>
      <c r="B65" s="105"/>
      <c r="C65" s="105"/>
      <c r="D65" s="105"/>
      <c r="E65" s="113" t="s">
        <v>82</v>
      </c>
      <c r="F65" s="113" t="s">
        <v>84</v>
      </c>
      <c r="G65" s="106" t="s">
        <v>80</v>
      </c>
      <c r="H65" s="114" t="s">
        <v>85</v>
      </c>
    </row>
    <row r="66" spans="1:8" ht="15.75" thickBot="1">
      <c r="A66" s="107"/>
      <c r="B66" s="108" t="s">
        <v>39</v>
      </c>
      <c r="C66" s="109" t="s">
        <v>38</v>
      </c>
      <c r="D66" s="109" t="s">
        <v>40</v>
      </c>
      <c r="E66" s="109" t="s">
        <v>83</v>
      </c>
      <c r="F66" s="109" t="s">
        <v>83</v>
      </c>
      <c r="G66" s="110" t="s">
        <v>81</v>
      </c>
      <c r="H66" s="111" t="s">
        <v>83</v>
      </c>
    </row>
    <row r="67" spans="1:8" ht="12.75">
      <c r="A67" s="80">
        <v>1</v>
      </c>
      <c r="B67" s="15"/>
      <c r="C67" s="16"/>
      <c r="D67" s="16"/>
      <c r="E67" s="17"/>
      <c r="F67" s="17"/>
      <c r="G67" s="58"/>
      <c r="H67" s="53">
        <f aca="true" t="shared" si="4" ref="H67:H76">E67+F67-G67</f>
        <v>0</v>
      </c>
    </row>
    <row r="68" spans="1:8" ht="12.75">
      <c r="A68" s="103">
        <v>2</v>
      </c>
      <c r="B68" s="11"/>
      <c r="C68" s="12"/>
      <c r="D68" s="12"/>
      <c r="E68" s="13"/>
      <c r="F68" s="13"/>
      <c r="G68" s="24"/>
      <c r="H68" s="54">
        <f t="shared" si="4"/>
        <v>0</v>
      </c>
    </row>
    <row r="69" spans="1:8" ht="12.75">
      <c r="A69" s="103">
        <v>3</v>
      </c>
      <c r="B69" s="11"/>
      <c r="C69" s="12"/>
      <c r="D69" s="12"/>
      <c r="E69" s="13"/>
      <c r="F69" s="13"/>
      <c r="G69" s="24"/>
      <c r="H69" s="54">
        <f t="shared" si="4"/>
        <v>0</v>
      </c>
    </row>
    <row r="70" spans="1:8" ht="12.75">
      <c r="A70" s="103">
        <v>4</v>
      </c>
      <c r="B70" s="11"/>
      <c r="C70" s="12"/>
      <c r="D70" s="12"/>
      <c r="E70" s="13"/>
      <c r="F70" s="13"/>
      <c r="G70" s="24"/>
      <c r="H70" s="54">
        <f t="shared" si="4"/>
        <v>0</v>
      </c>
    </row>
    <row r="71" spans="1:8" ht="12.75">
      <c r="A71" s="103">
        <v>5</v>
      </c>
      <c r="B71" s="11"/>
      <c r="C71" s="12"/>
      <c r="D71" s="12"/>
      <c r="E71" s="13"/>
      <c r="F71" s="13"/>
      <c r="G71" s="24"/>
      <c r="H71" s="54">
        <f t="shared" si="4"/>
        <v>0</v>
      </c>
    </row>
    <row r="72" spans="1:8" ht="12.75">
      <c r="A72" s="103">
        <v>6</v>
      </c>
      <c r="B72" s="11"/>
      <c r="C72" s="12"/>
      <c r="D72" s="14"/>
      <c r="E72" s="13"/>
      <c r="F72" s="13"/>
      <c r="G72" s="24"/>
      <c r="H72" s="54">
        <f t="shared" si="4"/>
        <v>0</v>
      </c>
    </row>
    <row r="73" spans="1:8" ht="12.75">
      <c r="A73" s="103">
        <v>7</v>
      </c>
      <c r="B73" s="11"/>
      <c r="C73" s="12"/>
      <c r="D73" s="12"/>
      <c r="E73" s="13"/>
      <c r="F73" s="13"/>
      <c r="G73" s="24"/>
      <c r="H73" s="54">
        <f t="shared" si="4"/>
        <v>0</v>
      </c>
    </row>
    <row r="74" spans="1:8" ht="12.75">
      <c r="A74" s="103">
        <v>8</v>
      </c>
      <c r="B74" s="11"/>
      <c r="C74" s="12"/>
      <c r="D74" s="12"/>
      <c r="E74" s="13"/>
      <c r="F74" s="13"/>
      <c r="G74" s="24"/>
      <c r="H74" s="54">
        <f t="shared" si="4"/>
        <v>0</v>
      </c>
    </row>
    <row r="75" spans="1:8" ht="12.75">
      <c r="A75" s="103">
        <v>9</v>
      </c>
      <c r="B75" s="11"/>
      <c r="C75" s="12"/>
      <c r="D75" s="12"/>
      <c r="E75" s="13"/>
      <c r="F75" s="13"/>
      <c r="G75" s="24"/>
      <c r="H75" s="54">
        <f t="shared" si="4"/>
        <v>0</v>
      </c>
    </row>
    <row r="76" spans="1:8" ht="13.5" thickBot="1">
      <c r="A76" s="83">
        <v>10</v>
      </c>
      <c r="B76" s="18"/>
      <c r="C76" s="19"/>
      <c r="D76" s="19"/>
      <c r="E76" s="20"/>
      <c r="F76" s="20"/>
      <c r="G76" s="102"/>
      <c r="H76" s="101">
        <f t="shared" si="4"/>
        <v>0</v>
      </c>
    </row>
    <row r="77" spans="6:8" ht="13.5" thickBot="1">
      <c r="F77" s="175" t="s">
        <v>66</v>
      </c>
      <c r="G77" s="203"/>
      <c r="H77" s="112">
        <f>SUM(H67:H76)</f>
        <v>0</v>
      </c>
    </row>
    <row r="78" ht="13.5" thickBot="1"/>
    <row r="79" spans="1:8" ht="16.5" thickBot="1">
      <c r="A79" s="204" t="s">
        <v>10</v>
      </c>
      <c r="B79" s="205"/>
      <c r="C79" s="205"/>
      <c r="D79" s="205"/>
      <c r="E79" s="205"/>
      <c r="F79" s="205"/>
      <c r="G79" s="191"/>
      <c r="H79" s="206"/>
    </row>
    <row r="80" spans="1:8" ht="15.75">
      <c r="A80" s="104"/>
      <c r="B80" s="105"/>
      <c r="C80" s="105"/>
      <c r="D80" s="105"/>
      <c r="E80" s="113" t="s">
        <v>82</v>
      </c>
      <c r="F80" s="113" t="s">
        <v>84</v>
      </c>
      <c r="G80" s="106" t="s">
        <v>80</v>
      </c>
      <c r="H80" s="114" t="s">
        <v>85</v>
      </c>
    </row>
    <row r="81" spans="1:8" ht="15.75" thickBot="1">
      <c r="A81" s="107"/>
      <c r="B81" s="108" t="s">
        <v>39</v>
      </c>
      <c r="C81" s="109" t="s">
        <v>38</v>
      </c>
      <c r="D81" s="109" t="s">
        <v>40</v>
      </c>
      <c r="E81" s="109" t="s">
        <v>83</v>
      </c>
      <c r="F81" s="109" t="s">
        <v>83</v>
      </c>
      <c r="G81" s="110" t="s">
        <v>81</v>
      </c>
      <c r="H81" s="111" t="s">
        <v>83</v>
      </c>
    </row>
    <row r="82" spans="1:8" ht="12.75">
      <c r="A82" s="80">
        <v>1</v>
      </c>
      <c r="B82" s="15"/>
      <c r="C82" s="16"/>
      <c r="D82" s="16"/>
      <c r="E82" s="17"/>
      <c r="F82" s="17"/>
      <c r="G82" s="58"/>
      <c r="H82" s="53">
        <f aca="true" t="shared" si="5" ref="H82:H91">E82+F82-G82</f>
        <v>0</v>
      </c>
    </row>
    <row r="83" spans="1:8" ht="12.75">
      <c r="A83" s="103">
        <v>2</v>
      </c>
      <c r="B83" s="11"/>
      <c r="C83" s="12"/>
      <c r="D83" s="12"/>
      <c r="E83" s="13"/>
      <c r="F83" s="13"/>
      <c r="G83" s="24"/>
      <c r="H83" s="54">
        <f t="shared" si="5"/>
        <v>0</v>
      </c>
    </row>
    <row r="84" spans="1:8" ht="12.75">
      <c r="A84" s="103">
        <v>3</v>
      </c>
      <c r="B84" s="11"/>
      <c r="C84" s="12"/>
      <c r="D84" s="12"/>
      <c r="E84" s="13"/>
      <c r="F84" s="13"/>
      <c r="G84" s="24"/>
      <c r="H84" s="54">
        <f t="shared" si="5"/>
        <v>0</v>
      </c>
    </row>
    <row r="85" spans="1:8" ht="12.75">
      <c r="A85" s="103">
        <v>4</v>
      </c>
      <c r="B85" s="11"/>
      <c r="C85" s="12"/>
      <c r="D85" s="12"/>
      <c r="E85" s="13"/>
      <c r="F85" s="13"/>
      <c r="G85" s="24"/>
      <c r="H85" s="54">
        <f t="shared" si="5"/>
        <v>0</v>
      </c>
    </row>
    <row r="86" spans="1:8" ht="12.75">
      <c r="A86" s="103">
        <v>5</v>
      </c>
      <c r="B86" s="11"/>
      <c r="C86" s="12"/>
      <c r="D86" s="12"/>
      <c r="E86" s="13"/>
      <c r="F86" s="13"/>
      <c r="G86" s="24"/>
      <c r="H86" s="54">
        <f t="shared" si="5"/>
        <v>0</v>
      </c>
    </row>
    <row r="87" spans="1:8" ht="12.75">
      <c r="A87" s="103">
        <v>6</v>
      </c>
      <c r="B87" s="11"/>
      <c r="C87" s="12"/>
      <c r="D87" s="14"/>
      <c r="E87" s="13"/>
      <c r="F87" s="13"/>
      <c r="G87" s="24"/>
      <c r="H87" s="54">
        <f t="shared" si="5"/>
        <v>0</v>
      </c>
    </row>
    <row r="88" spans="1:8" ht="12.75">
      <c r="A88" s="103">
        <v>7</v>
      </c>
      <c r="B88" s="11"/>
      <c r="C88" s="12"/>
      <c r="D88" s="12"/>
      <c r="E88" s="13"/>
      <c r="F88" s="13"/>
      <c r="G88" s="24"/>
      <c r="H88" s="54">
        <f t="shared" si="5"/>
        <v>0</v>
      </c>
    </row>
    <row r="89" spans="1:8" ht="12.75">
      <c r="A89" s="103">
        <v>8</v>
      </c>
      <c r="B89" s="11"/>
      <c r="C89" s="12"/>
      <c r="D89" s="12"/>
      <c r="E89" s="13"/>
      <c r="F89" s="13"/>
      <c r="G89" s="24"/>
      <c r="H89" s="54">
        <f t="shared" si="5"/>
        <v>0</v>
      </c>
    </row>
    <row r="90" spans="1:8" ht="12.75">
      <c r="A90" s="103">
        <v>9</v>
      </c>
      <c r="B90" s="11"/>
      <c r="C90" s="12"/>
      <c r="D90" s="12"/>
      <c r="E90" s="13"/>
      <c r="F90" s="13"/>
      <c r="G90" s="24"/>
      <c r="H90" s="54">
        <f t="shared" si="5"/>
        <v>0</v>
      </c>
    </row>
    <row r="91" spans="1:8" ht="13.5" thickBot="1">
      <c r="A91" s="83">
        <v>10</v>
      </c>
      <c r="B91" s="18"/>
      <c r="C91" s="19"/>
      <c r="D91" s="19"/>
      <c r="E91" s="20"/>
      <c r="F91" s="20"/>
      <c r="G91" s="102"/>
      <c r="H91" s="101">
        <f t="shared" si="5"/>
        <v>0</v>
      </c>
    </row>
    <row r="92" spans="6:8" ht="13.5" thickBot="1">
      <c r="F92" s="175" t="s">
        <v>66</v>
      </c>
      <c r="G92" s="203"/>
      <c r="H92" s="112">
        <f>SUM(H82:H91)</f>
        <v>0</v>
      </c>
    </row>
    <row r="93" ht="13.5" thickBot="1"/>
    <row r="94" spans="1:8" ht="16.5" thickBot="1">
      <c r="A94" s="204" t="s">
        <v>11</v>
      </c>
      <c r="B94" s="205"/>
      <c r="C94" s="205"/>
      <c r="D94" s="205"/>
      <c r="E94" s="205"/>
      <c r="F94" s="205"/>
      <c r="G94" s="191"/>
      <c r="H94" s="206"/>
    </row>
    <row r="95" spans="1:8" ht="15.75">
      <c r="A95" s="104"/>
      <c r="B95" s="105"/>
      <c r="C95" s="105"/>
      <c r="D95" s="105"/>
      <c r="E95" s="113" t="s">
        <v>82</v>
      </c>
      <c r="F95" s="113" t="s">
        <v>84</v>
      </c>
      <c r="G95" s="106" t="s">
        <v>80</v>
      </c>
      <c r="H95" s="114" t="s">
        <v>85</v>
      </c>
    </row>
    <row r="96" spans="1:8" ht="15.75" thickBot="1">
      <c r="A96" s="107"/>
      <c r="B96" s="108" t="s">
        <v>39</v>
      </c>
      <c r="C96" s="109" t="s">
        <v>38</v>
      </c>
      <c r="D96" s="109" t="s">
        <v>40</v>
      </c>
      <c r="E96" s="109" t="s">
        <v>83</v>
      </c>
      <c r="F96" s="109" t="s">
        <v>83</v>
      </c>
      <c r="G96" s="110" t="s">
        <v>81</v>
      </c>
      <c r="H96" s="111" t="s">
        <v>83</v>
      </c>
    </row>
    <row r="97" spans="1:8" ht="12.75">
      <c r="A97" s="80">
        <v>1</v>
      </c>
      <c r="B97" s="15"/>
      <c r="C97" s="16"/>
      <c r="D97" s="16"/>
      <c r="E97" s="17"/>
      <c r="F97" s="17"/>
      <c r="G97" s="58"/>
      <c r="H97" s="53">
        <f aca="true" t="shared" si="6" ref="H97:H106">E97+F97-G97</f>
        <v>0</v>
      </c>
    </row>
    <row r="98" spans="1:8" ht="12.75">
      <c r="A98" s="103">
        <v>2</v>
      </c>
      <c r="B98" s="11"/>
      <c r="C98" s="12"/>
      <c r="D98" s="12"/>
      <c r="E98" s="13"/>
      <c r="F98" s="13"/>
      <c r="G98" s="24"/>
      <c r="H98" s="54">
        <f t="shared" si="6"/>
        <v>0</v>
      </c>
    </row>
    <row r="99" spans="1:8" ht="12.75">
      <c r="A99" s="103">
        <v>3</v>
      </c>
      <c r="B99" s="11"/>
      <c r="C99" s="12"/>
      <c r="D99" s="12"/>
      <c r="E99" s="13"/>
      <c r="F99" s="13"/>
      <c r="G99" s="24"/>
      <c r="H99" s="54">
        <f t="shared" si="6"/>
        <v>0</v>
      </c>
    </row>
    <row r="100" spans="1:8" ht="12.75">
      <c r="A100" s="103">
        <v>4</v>
      </c>
      <c r="B100" s="11"/>
      <c r="C100" s="12"/>
      <c r="D100" s="12"/>
      <c r="E100" s="13"/>
      <c r="F100" s="13"/>
      <c r="G100" s="24"/>
      <c r="H100" s="54">
        <f t="shared" si="6"/>
        <v>0</v>
      </c>
    </row>
    <row r="101" spans="1:8" ht="12.75">
      <c r="A101" s="103">
        <v>5</v>
      </c>
      <c r="B101" s="11"/>
      <c r="C101" s="12"/>
      <c r="D101" s="12"/>
      <c r="E101" s="13"/>
      <c r="F101" s="13"/>
      <c r="G101" s="24"/>
      <c r="H101" s="54">
        <f t="shared" si="6"/>
        <v>0</v>
      </c>
    </row>
    <row r="102" spans="1:8" ht="12.75">
      <c r="A102" s="103">
        <v>6</v>
      </c>
      <c r="B102" s="11"/>
      <c r="C102" s="12"/>
      <c r="D102" s="14"/>
      <c r="E102" s="13"/>
      <c r="F102" s="13"/>
      <c r="G102" s="24"/>
      <c r="H102" s="54">
        <f t="shared" si="6"/>
        <v>0</v>
      </c>
    </row>
    <row r="103" spans="1:8" ht="12.75">
      <c r="A103" s="103">
        <v>7</v>
      </c>
      <c r="B103" s="11"/>
      <c r="C103" s="12"/>
      <c r="D103" s="12"/>
      <c r="E103" s="13"/>
      <c r="F103" s="13"/>
      <c r="G103" s="24"/>
      <c r="H103" s="54">
        <f t="shared" si="6"/>
        <v>0</v>
      </c>
    </row>
    <row r="104" spans="1:8" ht="12.75">
      <c r="A104" s="103">
        <v>8</v>
      </c>
      <c r="B104" s="11"/>
      <c r="C104" s="12"/>
      <c r="D104" s="12"/>
      <c r="E104" s="13"/>
      <c r="F104" s="13"/>
      <c r="G104" s="24"/>
      <c r="H104" s="54">
        <f t="shared" si="6"/>
        <v>0</v>
      </c>
    </row>
    <row r="105" spans="1:8" ht="12.75">
      <c r="A105" s="103">
        <v>9</v>
      </c>
      <c r="B105" s="11"/>
      <c r="C105" s="12"/>
      <c r="D105" s="12"/>
      <c r="E105" s="13"/>
      <c r="F105" s="13"/>
      <c r="G105" s="24"/>
      <c r="H105" s="54">
        <f t="shared" si="6"/>
        <v>0</v>
      </c>
    </row>
    <row r="106" spans="1:8" ht="13.5" thickBot="1">
      <c r="A106" s="83">
        <v>10</v>
      </c>
      <c r="B106" s="18"/>
      <c r="C106" s="19"/>
      <c r="D106" s="19"/>
      <c r="E106" s="20"/>
      <c r="F106" s="20"/>
      <c r="G106" s="102"/>
      <c r="H106" s="101">
        <f t="shared" si="6"/>
        <v>0</v>
      </c>
    </row>
    <row r="107" spans="6:8" ht="13.5" thickBot="1">
      <c r="F107" s="175" t="s">
        <v>66</v>
      </c>
      <c r="G107" s="203"/>
      <c r="H107" s="112">
        <f>SUM(H97:H106)</f>
        <v>0</v>
      </c>
    </row>
    <row r="108" ht="13.5" thickBot="1"/>
    <row r="109" spans="1:8" ht="16.5" thickBot="1">
      <c r="A109" s="204" t="s">
        <v>12</v>
      </c>
      <c r="B109" s="205"/>
      <c r="C109" s="205"/>
      <c r="D109" s="205"/>
      <c r="E109" s="205"/>
      <c r="F109" s="205"/>
      <c r="G109" s="191"/>
      <c r="H109" s="206"/>
    </row>
    <row r="110" spans="1:8" ht="15.75">
      <c r="A110" s="104"/>
      <c r="B110" s="105"/>
      <c r="C110" s="105"/>
      <c r="D110" s="105"/>
      <c r="E110" s="113" t="s">
        <v>82</v>
      </c>
      <c r="F110" s="113" t="s">
        <v>84</v>
      </c>
      <c r="G110" s="106" t="s">
        <v>80</v>
      </c>
      <c r="H110" s="114" t="s">
        <v>85</v>
      </c>
    </row>
    <row r="111" spans="1:8" ht="15.75" thickBot="1">
      <c r="A111" s="107"/>
      <c r="B111" s="108" t="s">
        <v>39</v>
      </c>
      <c r="C111" s="109" t="s">
        <v>38</v>
      </c>
      <c r="D111" s="109" t="s">
        <v>40</v>
      </c>
      <c r="E111" s="109" t="s">
        <v>83</v>
      </c>
      <c r="F111" s="109" t="s">
        <v>83</v>
      </c>
      <c r="G111" s="110" t="s">
        <v>81</v>
      </c>
      <c r="H111" s="111" t="s">
        <v>83</v>
      </c>
    </row>
    <row r="112" spans="1:8" ht="12.75">
      <c r="A112" s="80">
        <v>1</v>
      </c>
      <c r="B112" s="15"/>
      <c r="C112" s="16"/>
      <c r="D112" s="16"/>
      <c r="E112" s="17"/>
      <c r="F112" s="17"/>
      <c r="G112" s="58"/>
      <c r="H112" s="53">
        <f aca="true" t="shared" si="7" ref="H112:H121">E112+F112-G112</f>
        <v>0</v>
      </c>
    </row>
    <row r="113" spans="1:8" ht="12.75">
      <c r="A113" s="103">
        <v>2</v>
      </c>
      <c r="B113" s="11"/>
      <c r="C113" s="12"/>
      <c r="D113" s="12"/>
      <c r="E113" s="13"/>
      <c r="F113" s="13"/>
      <c r="G113" s="24"/>
      <c r="H113" s="54">
        <f t="shared" si="7"/>
        <v>0</v>
      </c>
    </row>
    <row r="114" spans="1:8" ht="12.75">
      <c r="A114" s="103">
        <v>3</v>
      </c>
      <c r="B114" s="11"/>
      <c r="C114" s="12"/>
      <c r="D114" s="12"/>
      <c r="E114" s="13"/>
      <c r="F114" s="13"/>
      <c r="G114" s="24"/>
      <c r="H114" s="54">
        <f t="shared" si="7"/>
        <v>0</v>
      </c>
    </row>
    <row r="115" spans="1:8" ht="12.75">
      <c r="A115" s="103">
        <v>4</v>
      </c>
      <c r="B115" s="11"/>
      <c r="C115" s="12"/>
      <c r="D115" s="12"/>
      <c r="E115" s="13"/>
      <c r="F115" s="13"/>
      <c r="G115" s="24"/>
      <c r="H115" s="54">
        <f t="shared" si="7"/>
        <v>0</v>
      </c>
    </row>
    <row r="116" spans="1:8" ht="12.75">
      <c r="A116" s="103">
        <v>5</v>
      </c>
      <c r="B116" s="11"/>
      <c r="C116" s="12"/>
      <c r="D116" s="12"/>
      <c r="E116" s="13"/>
      <c r="F116" s="13"/>
      <c r="G116" s="24"/>
      <c r="H116" s="54">
        <f t="shared" si="7"/>
        <v>0</v>
      </c>
    </row>
    <row r="117" spans="1:8" ht="12.75">
      <c r="A117" s="103">
        <v>6</v>
      </c>
      <c r="B117" s="11"/>
      <c r="C117" s="12"/>
      <c r="D117" s="14"/>
      <c r="E117" s="13"/>
      <c r="F117" s="13"/>
      <c r="G117" s="24"/>
      <c r="H117" s="54">
        <f t="shared" si="7"/>
        <v>0</v>
      </c>
    </row>
    <row r="118" spans="1:8" ht="12.75">
      <c r="A118" s="103">
        <v>7</v>
      </c>
      <c r="B118" s="11"/>
      <c r="C118" s="12"/>
      <c r="D118" s="12"/>
      <c r="E118" s="13"/>
      <c r="F118" s="13"/>
      <c r="G118" s="24"/>
      <c r="H118" s="54">
        <f t="shared" si="7"/>
        <v>0</v>
      </c>
    </row>
    <row r="119" spans="1:8" ht="12.75">
      <c r="A119" s="103">
        <v>8</v>
      </c>
      <c r="B119" s="11"/>
      <c r="C119" s="12"/>
      <c r="D119" s="12"/>
      <c r="E119" s="13"/>
      <c r="F119" s="13"/>
      <c r="G119" s="24"/>
      <c r="H119" s="54">
        <f t="shared" si="7"/>
        <v>0</v>
      </c>
    </row>
    <row r="120" spans="1:8" ht="12.75">
      <c r="A120" s="103">
        <v>9</v>
      </c>
      <c r="B120" s="11"/>
      <c r="C120" s="12"/>
      <c r="D120" s="12"/>
      <c r="E120" s="13"/>
      <c r="F120" s="13"/>
      <c r="G120" s="24"/>
      <c r="H120" s="54">
        <f t="shared" si="7"/>
        <v>0</v>
      </c>
    </row>
    <row r="121" spans="1:8" ht="13.5" thickBot="1">
      <c r="A121" s="83">
        <v>10</v>
      </c>
      <c r="B121" s="18"/>
      <c r="C121" s="19"/>
      <c r="D121" s="19"/>
      <c r="E121" s="20"/>
      <c r="F121" s="20"/>
      <c r="G121" s="102"/>
      <c r="H121" s="101">
        <f t="shared" si="7"/>
        <v>0</v>
      </c>
    </row>
    <row r="122" spans="6:8" ht="13.5" thickBot="1">
      <c r="F122" s="175" t="s">
        <v>66</v>
      </c>
      <c r="G122" s="203"/>
      <c r="H122" s="112">
        <f>SUM(H112:H121)</f>
        <v>0</v>
      </c>
    </row>
    <row r="123" ht="13.5" thickBot="1"/>
    <row r="124" spans="1:8" ht="16.5" thickBot="1">
      <c r="A124" s="204" t="s">
        <v>13</v>
      </c>
      <c r="B124" s="205"/>
      <c r="C124" s="205"/>
      <c r="D124" s="205"/>
      <c r="E124" s="205"/>
      <c r="F124" s="205"/>
      <c r="G124" s="191"/>
      <c r="H124" s="206"/>
    </row>
    <row r="125" spans="1:8" ht="15.75">
      <c r="A125" s="104"/>
      <c r="B125" s="105"/>
      <c r="C125" s="105"/>
      <c r="D125" s="105"/>
      <c r="E125" s="113" t="s">
        <v>82</v>
      </c>
      <c r="F125" s="113" t="s">
        <v>84</v>
      </c>
      <c r="G125" s="106" t="s">
        <v>80</v>
      </c>
      <c r="H125" s="114" t="s">
        <v>85</v>
      </c>
    </row>
    <row r="126" spans="1:8" ht="15.75" thickBot="1">
      <c r="A126" s="107"/>
      <c r="B126" s="108" t="s">
        <v>39</v>
      </c>
      <c r="C126" s="109" t="s">
        <v>38</v>
      </c>
      <c r="D126" s="109" t="s">
        <v>40</v>
      </c>
      <c r="E126" s="109" t="s">
        <v>83</v>
      </c>
      <c r="F126" s="109" t="s">
        <v>83</v>
      </c>
      <c r="G126" s="110" t="s">
        <v>81</v>
      </c>
      <c r="H126" s="111" t="s">
        <v>83</v>
      </c>
    </row>
    <row r="127" spans="1:8" ht="12.75">
      <c r="A127" s="80">
        <v>1</v>
      </c>
      <c r="B127" s="15"/>
      <c r="C127" s="16"/>
      <c r="D127" s="16"/>
      <c r="E127" s="17"/>
      <c r="F127" s="17"/>
      <c r="G127" s="58"/>
      <c r="H127" s="53">
        <f aca="true" t="shared" si="8" ref="H127:H136">E127+F127-G127</f>
        <v>0</v>
      </c>
    </row>
    <row r="128" spans="1:8" ht="12.75">
      <c r="A128" s="103">
        <v>2</v>
      </c>
      <c r="B128" s="11"/>
      <c r="C128" s="12"/>
      <c r="D128" s="12"/>
      <c r="E128" s="13"/>
      <c r="F128" s="13"/>
      <c r="G128" s="24"/>
      <c r="H128" s="54">
        <f t="shared" si="8"/>
        <v>0</v>
      </c>
    </row>
    <row r="129" spans="1:8" ht="12.75">
      <c r="A129" s="103">
        <v>3</v>
      </c>
      <c r="B129" s="11"/>
      <c r="C129" s="12"/>
      <c r="D129" s="12"/>
      <c r="E129" s="13"/>
      <c r="F129" s="13"/>
      <c r="G129" s="24"/>
      <c r="H129" s="54">
        <f t="shared" si="8"/>
        <v>0</v>
      </c>
    </row>
    <row r="130" spans="1:8" ht="12.75">
      <c r="A130" s="103">
        <v>4</v>
      </c>
      <c r="B130" s="11"/>
      <c r="C130" s="12"/>
      <c r="D130" s="12"/>
      <c r="E130" s="13"/>
      <c r="F130" s="13"/>
      <c r="G130" s="24"/>
      <c r="H130" s="54">
        <f t="shared" si="8"/>
        <v>0</v>
      </c>
    </row>
    <row r="131" spans="1:8" ht="12.75">
      <c r="A131" s="103">
        <v>5</v>
      </c>
      <c r="B131" s="11"/>
      <c r="C131" s="12"/>
      <c r="D131" s="12"/>
      <c r="E131" s="13"/>
      <c r="F131" s="13"/>
      <c r="G131" s="24"/>
      <c r="H131" s="54">
        <f t="shared" si="8"/>
        <v>0</v>
      </c>
    </row>
    <row r="132" spans="1:8" ht="12.75">
      <c r="A132" s="103">
        <v>6</v>
      </c>
      <c r="B132" s="11"/>
      <c r="C132" s="12"/>
      <c r="D132" s="14"/>
      <c r="E132" s="13"/>
      <c r="F132" s="13"/>
      <c r="G132" s="24"/>
      <c r="H132" s="54">
        <f t="shared" si="8"/>
        <v>0</v>
      </c>
    </row>
    <row r="133" spans="1:8" ht="12.75">
      <c r="A133" s="103">
        <v>7</v>
      </c>
      <c r="B133" s="11"/>
      <c r="C133" s="12"/>
      <c r="D133" s="12"/>
      <c r="E133" s="13"/>
      <c r="F133" s="13"/>
      <c r="G133" s="24"/>
      <c r="H133" s="54">
        <f t="shared" si="8"/>
        <v>0</v>
      </c>
    </row>
    <row r="134" spans="1:8" ht="12.75">
      <c r="A134" s="103">
        <v>8</v>
      </c>
      <c r="B134" s="11"/>
      <c r="C134" s="12"/>
      <c r="D134" s="12"/>
      <c r="E134" s="13"/>
      <c r="F134" s="13"/>
      <c r="G134" s="24"/>
      <c r="H134" s="54">
        <f t="shared" si="8"/>
        <v>0</v>
      </c>
    </row>
    <row r="135" spans="1:8" ht="12.75">
      <c r="A135" s="103">
        <v>9</v>
      </c>
      <c r="B135" s="11"/>
      <c r="C135" s="12"/>
      <c r="D135" s="12"/>
      <c r="E135" s="13"/>
      <c r="F135" s="13"/>
      <c r="G135" s="24"/>
      <c r="H135" s="54">
        <f t="shared" si="8"/>
        <v>0</v>
      </c>
    </row>
    <row r="136" spans="1:8" ht="13.5" thickBot="1">
      <c r="A136" s="83">
        <v>10</v>
      </c>
      <c r="B136" s="18"/>
      <c r="C136" s="19"/>
      <c r="D136" s="19"/>
      <c r="E136" s="20"/>
      <c r="F136" s="20"/>
      <c r="G136" s="102"/>
      <c r="H136" s="101">
        <f t="shared" si="8"/>
        <v>0</v>
      </c>
    </row>
    <row r="137" spans="6:8" ht="13.5" thickBot="1">
      <c r="F137" s="175" t="s">
        <v>66</v>
      </c>
      <c r="G137" s="203"/>
      <c r="H137" s="112">
        <f>SUM(H127:H136)</f>
        <v>0</v>
      </c>
    </row>
    <row r="138" ht="13.5" thickBot="1"/>
    <row r="139" spans="1:8" ht="16.5" thickBot="1">
      <c r="A139" s="204" t="s">
        <v>14</v>
      </c>
      <c r="B139" s="205"/>
      <c r="C139" s="205"/>
      <c r="D139" s="205"/>
      <c r="E139" s="205"/>
      <c r="F139" s="205"/>
      <c r="G139" s="191"/>
      <c r="H139" s="206"/>
    </row>
    <row r="140" spans="1:8" ht="15.75">
      <c r="A140" s="104"/>
      <c r="B140" s="105"/>
      <c r="C140" s="105"/>
      <c r="D140" s="105"/>
      <c r="E140" s="113" t="s">
        <v>82</v>
      </c>
      <c r="F140" s="113" t="s">
        <v>84</v>
      </c>
      <c r="G140" s="106" t="s">
        <v>80</v>
      </c>
      <c r="H140" s="114" t="s">
        <v>85</v>
      </c>
    </row>
    <row r="141" spans="1:8" ht="15.75" thickBot="1">
      <c r="A141" s="107"/>
      <c r="B141" s="108" t="s">
        <v>39</v>
      </c>
      <c r="C141" s="109" t="s">
        <v>38</v>
      </c>
      <c r="D141" s="109" t="s">
        <v>40</v>
      </c>
      <c r="E141" s="109" t="s">
        <v>83</v>
      </c>
      <c r="F141" s="109" t="s">
        <v>83</v>
      </c>
      <c r="G141" s="110" t="s">
        <v>81</v>
      </c>
      <c r="H141" s="111" t="s">
        <v>83</v>
      </c>
    </row>
    <row r="142" spans="1:8" ht="12.75">
      <c r="A142" s="80">
        <v>1</v>
      </c>
      <c r="B142" s="15"/>
      <c r="C142" s="16"/>
      <c r="D142" s="16"/>
      <c r="E142" s="17"/>
      <c r="F142" s="17"/>
      <c r="G142" s="58"/>
      <c r="H142" s="53">
        <f aca="true" t="shared" si="9" ref="H142:H151">E142+F142-G142</f>
        <v>0</v>
      </c>
    </row>
    <row r="143" spans="1:8" ht="12.75">
      <c r="A143" s="103">
        <v>2</v>
      </c>
      <c r="B143" s="11"/>
      <c r="C143" s="12"/>
      <c r="D143" s="12"/>
      <c r="E143" s="13"/>
      <c r="F143" s="13"/>
      <c r="G143" s="24"/>
      <c r="H143" s="54">
        <f t="shared" si="9"/>
        <v>0</v>
      </c>
    </row>
    <row r="144" spans="1:8" ht="12.75">
      <c r="A144" s="103">
        <v>3</v>
      </c>
      <c r="B144" s="11"/>
      <c r="C144" s="12"/>
      <c r="D144" s="12"/>
      <c r="E144" s="13"/>
      <c r="F144" s="13"/>
      <c r="G144" s="24"/>
      <c r="H144" s="54">
        <f t="shared" si="9"/>
        <v>0</v>
      </c>
    </row>
    <row r="145" spans="1:8" ht="12.75">
      <c r="A145" s="103">
        <v>4</v>
      </c>
      <c r="B145" s="11"/>
      <c r="C145" s="12"/>
      <c r="D145" s="12"/>
      <c r="E145" s="13"/>
      <c r="F145" s="13"/>
      <c r="G145" s="24"/>
      <c r="H145" s="54">
        <f t="shared" si="9"/>
        <v>0</v>
      </c>
    </row>
    <row r="146" spans="1:8" ht="12.75">
      <c r="A146" s="103">
        <v>5</v>
      </c>
      <c r="B146" s="11"/>
      <c r="C146" s="12"/>
      <c r="D146" s="12"/>
      <c r="E146" s="13"/>
      <c r="F146" s="13"/>
      <c r="G146" s="24"/>
      <c r="H146" s="54">
        <f t="shared" si="9"/>
        <v>0</v>
      </c>
    </row>
    <row r="147" spans="1:8" ht="12.75">
      <c r="A147" s="103">
        <v>6</v>
      </c>
      <c r="B147" s="11"/>
      <c r="C147" s="12"/>
      <c r="D147" s="14"/>
      <c r="E147" s="13"/>
      <c r="F147" s="13"/>
      <c r="G147" s="24"/>
      <c r="H147" s="54">
        <f t="shared" si="9"/>
        <v>0</v>
      </c>
    </row>
    <row r="148" spans="1:8" ht="12.75">
      <c r="A148" s="103">
        <v>7</v>
      </c>
      <c r="B148" s="11"/>
      <c r="C148" s="12"/>
      <c r="D148" s="12"/>
      <c r="E148" s="13"/>
      <c r="F148" s="13"/>
      <c r="G148" s="24"/>
      <c r="H148" s="54">
        <f t="shared" si="9"/>
        <v>0</v>
      </c>
    </row>
    <row r="149" spans="1:8" ht="12.75">
      <c r="A149" s="103">
        <v>8</v>
      </c>
      <c r="B149" s="11"/>
      <c r="C149" s="12"/>
      <c r="D149" s="12"/>
      <c r="E149" s="13"/>
      <c r="F149" s="13"/>
      <c r="G149" s="24"/>
      <c r="H149" s="54">
        <f t="shared" si="9"/>
        <v>0</v>
      </c>
    </row>
    <row r="150" spans="1:8" ht="12.75">
      <c r="A150" s="103">
        <v>9</v>
      </c>
      <c r="B150" s="11"/>
      <c r="C150" s="12"/>
      <c r="D150" s="12"/>
      <c r="E150" s="13"/>
      <c r="F150" s="13"/>
      <c r="G150" s="24"/>
      <c r="H150" s="54">
        <f t="shared" si="9"/>
        <v>0</v>
      </c>
    </row>
    <row r="151" spans="1:8" ht="13.5" thickBot="1">
      <c r="A151" s="83">
        <v>10</v>
      </c>
      <c r="B151" s="18"/>
      <c r="C151" s="19"/>
      <c r="D151" s="19"/>
      <c r="E151" s="20"/>
      <c r="F151" s="20"/>
      <c r="G151" s="102"/>
      <c r="H151" s="101">
        <f t="shared" si="9"/>
        <v>0</v>
      </c>
    </row>
    <row r="152" spans="6:8" ht="13.5" thickBot="1">
      <c r="F152" s="175" t="s">
        <v>66</v>
      </c>
      <c r="G152" s="203"/>
      <c r="H152" s="112">
        <f>SUM(H142:H151)</f>
        <v>0</v>
      </c>
    </row>
    <row r="153" ht="13.5" thickBot="1"/>
    <row r="154" spans="1:8" ht="16.5" thickBot="1">
      <c r="A154" s="204" t="s">
        <v>15</v>
      </c>
      <c r="B154" s="205"/>
      <c r="C154" s="205"/>
      <c r="D154" s="205"/>
      <c r="E154" s="205"/>
      <c r="F154" s="205"/>
      <c r="G154" s="191"/>
      <c r="H154" s="206"/>
    </row>
    <row r="155" spans="1:8" ht="15.75">
      <c r="A155" s="104"/>
      <c r="B155" s="105"/>
      <c r="C155" s="105"/>
      <c r="D155" s="105"/>
      <c r="E155" s="113" t="s">
        <v>82</v>
      </c>
      <c r="F155" s="113" t="s">
        <v>84</v>
      </c>
      <c r="G155" s="106" t="s">
        <v>80</v>
      </c>
      <c r="H155" s="114" t="s">
        <v>85</v>
      </c>
    </row>
    <row r="156" spans="1:8" ht="15.75" thickBot="1">
      <c r="A156" s="107"/>
      <c r="B156" s="108" t="s">
        <v>39</v>
      </c>
      <c r="C156" s="109" t="s">
        <v>38</v>
      </c>
      <c r="D156" s="109" t="s">
        <v>40</v>
      </c>
      <c r="E156" s="109" t="s">
        <v>83</v>
      </c>
      <c r="F156" s="109" t="s">
        <v>83</v>
      </c>
      <c r="G156" s="110" t="s">
        <v>81</v>
      </c>
      <c r="H156" s="111" t="s">
        <v>83</v>
      </c>
    </row>
    <row r="157" spans="1:8" ht="12.75">
      <c r="A157" s="80">
        <v>1</v>
      </c>
      <c r="B157" s="15"/>
      <c r="C157" s="16"/>
      <c r="D157" s="16"/>
      <c r="E157" s="17"/>
      <c r="F157" s="17"/>
      <c r="G157" s="58"/>
      <c r="H157" s="53">
        <f aca="true" t="shared" si="10" ref="H157:H166">E157+F157-G157</f>
        <v>0</v>
      </c>
    </row>
    <row r="158" spans="1:8" ht="12.75">
      <c r="A158" s="103">
        <v>2</v>
      </c>
      <c r="B158" s="11"/>
      <c r="C158" s="12"/>
      <c r="D158" s="12"/>
      <c r="E158" s="13"/>
      <c r="F158" s="13"/>
      <c r="G158" s="24"/>
      <c r="H158" s="54">
        <f t="shared" si="10"/>
        <v>0</v>
      </c>
    </row>
    <row r="159" spans="1:8" ht="12.75">
      <c r="A159" s="103">
        <v>3</v>
      </c>
      <c r="B159" s="11"/>
      <c r="C159" s="12"/>
      <c r="D159" s="12"/>
      <c r="E159" s="13"/>
      <c r="F159" s="13"/>
      <c r="G159" s="24"/>
      <c r="H159" s="54">
        <f t="shared" si="10"/>
        <v>0</v>
      </c>
    </row>
    <row r="160" spans="1:8" ht="12.75">
      <c r="A160" s="103">
        <v>4</v>
      </c>
      <c r="B160" s="11"/>
      <c r="C160" s="12"/>
      <c r="D160" s="12"/>
      <c r="E160" s="13"/>
      <c r="F160" s="13"/>
      <c r="G160" s="24"/>
      <c r="H160" s="54">
        <f t="shared" si="10"/>
        <v>0</v>
      </c>
    </row>
    <row r="161" spans="1:8" ht="12.75">
      <c r="A161" s="103">
        <v>5</v>
      </c>
      <c r="B161" s="11"/>
      <c r="C161" s="12"/>
      <c r="D161" s="12"/>
      <c r="E161" s="13"/>
      <c r="F161" s="13"/>
      <c r="G161" s="24"/>
      <c r="H161" s="54">
        <f t="shared" si="10"/>
        <v>0</v>
      </c>
    </row>
    <row r="162" spans="1:8" ht="12.75">
      <c r="A162" s="103">
        <v>6</v>
      </c>
      <c r="B162" s="11"/>
      <c r="C162" s="12"/>
      <c r="D162" s="14"/>
      <c r="E162" s="13"/>
      <c r="F162" s="13"/>
      <c r="G162" s="24"/>
      <c r="H162" s="54">
        <f t="shared" si="10"/>
        <v>0</v>
      </c>
    </row>
    <row r="163" spans="1:8" ht="12.75">
      <c r="A163" s="103">
        <v>7</v>
      </c>
      <c r="B163" s="11"/>
      <c r="C163" s="12"/>
      <c r="D163" s="12"/>
      <c r="E163" s="13"/>
      <c r="F163" s="13"/>
      <c r="G163" s="24"/>
      <c r="H163" s="54">
        <f t="shared" si="10"/>
        <v>0</v>
      </c>
    </row>
    <row r="164" spans="1:8" ht="12.75">
      <c r="A164" s="103">
        <v>8</v>
      </c>
      <c r="B164" s="11"/>
      <c r="C164" s="12"/>
      <c r="D164" s="12"/>
      <c r="E164" s="13"/>
      <c r="F164" s="13"/>
      <c r="G164" s="24"/>
      <c r="H164" s="54">
        <f t="shared" si="10"/>
        <v>0</v>
      </c>
    </row>
    <row r="165" spans="1:8" ht="12.75">
      <c r="A165" s="103">
        <v>9</v>
      </c>
      <c r="B165" s="11"/>
      <c r="C165" s="12"/>
      <c r="D165" s="12"/>
      <c r="E165" s="13"/>
      <c r="F165" s="13"/>
      <c r="G165" s="24"/>
      <c r="H165" s="54">
        <f t="shared" si="10"/>
        <v>0</v>
      </c>
    </row>
    <row r="166" spans="1:8" ht="13.5" thickBot="1">
      <c r="A166" s="83">
        <v>10</v>
      </c>
      <c r="B166" s="18"/>
      <c r="C166" s="19"/>
      <c r="D166" s="19"/>
      <c r="E166" s="20"/>
      <c r="F166" s="20"/>
      <c r="G166" s="102"/>
      <c r="H166" s="101">
        <f t="shared" si="10"/>
        <v>0</v>
      </c>
    </row>
    <row r="167" spans="6:8" ht="13.5" thickBot="1">
      <c r="F167" s="175" t="s">
        <v>66</v>
      </c>
      <c r="G167" s="203"/>
      <c r="H167" s="112">
        <f>SUM(H157:H166)</f>
        <v>0</v>
      </c>
    </row>
    <row r="168" ht="13.5" thickBot="1"/>
    <row r="169" spans="1:8" ht="16.5" thickBot="1">
      <c r="A169" s="204" t="s">
        <v>16</v>
      </c>
      <c r="B169" s="205"/>
      <c r="C169" s="205"/>
      <c r="D169" s="205"/>
      <c r="E169" s="205"/>
      <c r="F169" s="205"/>
      <c r="G169" s="191"/>
      <c r="H169" s="206"/>
    </row>
    <row r="170" spans="1:8" ht="15.75">
      <c r="A170" s="104"/>
      <c r="B170" s="105"/>
      <c r="C170" s="105"/>
      <c r="D170" s="105"/>
      <c r="E170" s="113" t="s">
        <v>82</v>
      </c>
      <c r="F170" s="113" t="s">
        <v>84</v>
      </c>
      <c r="G170" s="106" t="s">
        <v>80</v>
      </c>
      <c r="H170" s="114" t="s">
        <v>85</v>
      </c>
    </row>
    <row r="171" spans="1:8" ht="15.75" thickBot="1">
      <c r="A171" s="107"/>
      <c r="B171" s="108" t="s">
        <v>39</v>
      </c>
      <c r="C171" s="109" t="s">
        <v>38</v>
      </c>
      <c r="D171" s="109" t="s">
        <v>40</v>
      </c>
      <c r="E171" s="109" t="s">
        <v>83</v>
      </c>
      <c r="F171" s="109" t="s">
        <v>83</v>
      </c>
      <c r="G171" s="110" t="s">
        <v>81</v>
      </c>
      <c r="H171" s="111" t="s">
        <v>83</v>
      </c>
    </row>
    <row r="172" spans="1:8" ht="12.75">
      <c r="A172" s="80">
        <v>1</v>
      </c>
      <c r="B172" s="15"/>
      <c r="C172" s="16"/>
      <c r="D172" s="16"/>
      <c r="E172" s="17"/>
      <c r="F172" s="17"/>
      <c r="G172" s="58"/>
      <c r="H172" s="53">
        <f aca="true" t="shared" si="11" ref="H172:H181">E172+F172-G172</f>
        <v>0</v>
      </c>
    </row>
    <row r="173" spans="1:8" ht="12.75">
      <c r="A173" s="103">
        <v>2</v>
      </c>
      <c r="B173" s="11"/>
      <c r="C173" s="12"/>
      <c r="D173" s="12"/>
      <c r="E173" s="13"/>
      <c r="F173" s="13"/>
      <c r="G173" s="24"/>
      <c r="H173" s="54">
        <f t="shared" si="11"/>
        <v>0</v>
      </c>
    </row>
    <row r="174" spans="1:8" ht="12.75">
      <c r="A174" s="103">
        <v>3</v>
      </c>
      <c r="B174" s="11"/>
      <c r="C174" s="12"/>
      <c r="D174" s="12"/>
      <c r="E174" s="13"/>
      <c r="F174" s="13"/>
      <c r="G174" s="24"/>
      <c r="H174" s="54">
        <f t="shared" si="11"/>
        <v>0</v>
      </c>
    </row>
    <row r="175" spans="1:8" ht="12.75">
      <c r="A175" s="103">
        <v>4</v>
      </c>
      <c r="B175" s="11"/>
      <c r="C175" s="12"/>
      <c r="D175" s="12"/>
      <c r="E175" s="13"/>
      <c r="F175" s="13"/>
      <c r="G175" s="24"/>
      <c r="H175" s="54">
        <f t="shared" si="11"/>
        <v>0</v>
      </c>
    </row>
    <row r="176" spans="1:8" ht="12.75">
      <c r="A176" s="103">
        <v>5</v>
      </c>
      <c r="B176" s="11"/>
      <c r="C176" s="12"/>
      <c r="D176" s="12"/>
      <c r="E176" s="13"/>
      <c r="F176" s="13"/>
      <c r="G176" s="24"/>
      <c r="H176" s="54">
        <f t="shared" si="11"/>
        <v>0</v>
      </c>
    </row>
    <row r="177" spans="1:8" ht="12.75">
      <c r="A177" s="103">
        <v>6</v>
      </c>
      <c r="B177" s="11"/>
      <c r="C177" s="12"/>
      <c r="D177" s="14"/>
      <c r="E177" s="13"/>
      <c r="F177" s="13"/>
      <c r="G177" s="24"/>
      <c r="H177" s="54">
        <f t="shared" si="11"/>
        <v>0</v>
      </c>
    </row>
    <row r="178" spans="1:8" ht="12.75">
      <c r="A178" s="103">
        <v>7</v>
      </c>
      <c r="B178" s="11"/>
      <c r="C178" s="12"/>
      <c r="D178" s="12"/>
      <c r="E178" s="13"/>
      <c r="F178" s="13"/>
      <c r="G178" s="24"/>
      <c r="H178" s="54">
        <f t="shared" si="11"/>
        <v>0</v>
      </c>
    </row>
    <row r="179" spans="1:8" ht="12.75">
      <c r="A179" s="103">
        <v>8</v>
      </c>
      <c r="B179" s="11"/>
      <c r="C179" s="12"/>
      <c r="D179" s="12"/>
      <c r="E179" s="13"/>
      <c r="F179" s="13"/>
      <c r="G179" s="24"/>
      <c r="H179" s="54">
        <f t="shared" si="11"/>
        <v>0</v>
      </c>
    </row>
    <row r="180" spans="1:8" ht="12.75">
      <c r="A180" s="103">
        <v>9</v>
      </c>
      <c r="B180" s="11"/>
      <c r="C180" s="12"/>
      <c r="D180" s="12"/>
      <c r="E180" s="13"/>
      <c r="F180" s="13"/>
      <c r="G180" s="24"/>
      <c r="H180" s="54">
        <f t="shared" si="11"/>
        <v>0</v>
      </c>
    </row>
    <row r="181" spans="1:8" ht="13.5" thickBot="1">
      <c r="A181" s="83">
        <v>10</v>
      </c>
      <c r="B181" s="18"/>
      <c r="C181" s="19"/>
      <c r="D181" s="19"/>
      <c r="E181" s="20"/>
      <c r="F181" s="20"/>
      <c r="G181" s="102"/>
      <c r="H181" s="101">
        <f t="shared" si="11"/>
        <v>0</v>
      </c>
    </row>
    <row r="182" spans="6:8" ht="13.5" thickBot="1">
      <c r="F182" s="175" t="s">
        <v>66</v>
      </c>
      <c r="G182" s="203"/>
      <c r="H182" s="112">
        <f>SUM(H172:H181)</f>
        <v>0</v>
      </c>
    </row>
  </sheetData>
  <sheetProtection password="EE02" sheet="1" objects="1" scenarios="1"/>
  <mergeCells count="26">
    <mergeCell ref="F47:G47"/>
    <mergeCell ref="F62:G62"/>
    <mergeCell ref="A79:H79"/>
    <mergeCell ref="A94:H94"/>
    <mergeCell ref="A1:H1"/>
    <mergeCell ref="A4:H4"/>
    <mergeCell ref="A2:H2"/>
    <mergeCell ref="A64:H64"/>
    <mergeCell ref="A19:H19"/>
    <mergeCell ref="A34:H34"/>
    <mergeCell ref="F17:G17"/>
    <mergeCell ref="F32:G32"/>
    <mergeCell ref="A109:H109"/>
    <mergeCell ref="F137:G137"/>
    <mergeCell ref="A124:H124"/>
    <mergeCell ref="F122:G122"/>
    <mergeCell ref="A49:H49"/>
    <mergeCell ref="F77:G77"/>
    <mergeCell ref="F92:G92"/>
    <mergeCell ref="F107:G107"/>
    <mergeCell ref="F182:G182"/>
    <mergeCell ref="A139:H139"/>
    <mergeCell ref="A154:H154"/>
    <mergeCell ref="F152:G152"/>
    <mergeCell ref="F167:G167"/>
    <mergeCell ref="A169:H169"/>
  </mergeCells>
  <printOptions horizontalCentered="1"/>
  <pageMargins left="0.75" right="0.75" top="0.75" bottom="0.75" header="0.5" footer="0.5"/>
  <pageSetup horizontalDpi="600" verticalDpi="600" orientation="landscape" scale="99" r:id="rId1"/>
  <rowBreaks count="5" manualBreakCount="5">
    <brk id="33" max="255" man="1"/>
    <brk id="63" max="255" man="1"/>
    <brk id="93" max="255" man="1"/>
    <brk id="123" max="255" man="1"/>
    <brk id="153" max="255" man="1"/>
  </rowBreaks>
</worksheet>
</file>

<file path=xl/worksheets/sheet4.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B24" sqref="B24"/>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 aca="true" t="shared" si="1" ref="C26:I26">C24-C25</f>
        <v>0</v>
      </c>
      <c r="D26" s="65">
        <f t="shared" si="1"/>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 aca="true" t="shared" si="2" ref="C35:I35">C33-C34</f>
        <v>0</v>
      </c>
      <c r="D35" s="65">
        <f t="shared" si="2"/>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 aca="true" t="shared" si="3" ref="C44:I44">C42-C43</f>
        <v>0</v>
      </c>
      <c r="D44" s="65">
        <f t="shared" si="3"/>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 aca="true" t="shared" si="4" ref="C53:I53">C51-C52</f>
        <v>0</v>
      </c>
      <c r="D53" s="65">
        <f t="shared" si="4"/>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mergeCells count="7">
    <mergeCell ref="A28:A35"/>
    <mergeCell ref="A37:A44"/>
    <mergeCell ref="A46:A53"/>
    <mergeCell ref="A1:J1"/>
    <mergeCell ref="A2:J2"/>
    <mergeCell ref="A10:A17"/>
    <mergeCell ref="A19:A26"/>
  </mergeCells>
  <printOptions/>
  <pageMargins left="0.75" right="0.75" top="0.75" bottom="0.75" header="0.48" footer="0.5"/>
  <pageSetup horizontalDpi="600" verticalDpi="600" orientation="landscape" r:id="rId1"/>
  <rowBreaks count="1" manualBreakCount="1">
    <brk id="36" max="255" man="1"/>
  </rowBreaks>
</worksheet>
</file>

<file path=xl/worksheets/sheet5.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F5" sqref="F5"/>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6.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rowBreaks count="1" manualBreakCount="1">
    <brk id="35" max="9" man="1"/>
  </rowBreaks>
</worksheet>
</file>

<file path=xl/worksheets/sheet7.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A1" sqref="A1:J1"/>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worksheet>
</file>

<file path=xl/worksheets/sheet9.xml><?xml version="1.0" encoding="utf-8"?>
<worksheet xmlns="http://schemas.openxmlformats.org/spreadsheetml/2006/main" xmlns:r="http://schemas.openxmlformats.org/officeDocument/2006/relationships">
  <dimension ref="A1:J61"/>
  <sheetViews>
    <sheetView zoomScalePageLayoutView="0" workbookViewId="0" topLeftCell="A1">
      <pane ySplit="8" topLeftCell="A9" activePane="bottomLeft" state="frozen"/>
      <selection pane="topLeft" activeCell="A1" sqref="A1"/>
      <selection pane="bottomLeft" activeCell="B14" sqref="B14"/>
    </sheetView>
  </sheetViews>
  <sheetFormatPr defaultColWidth="9.140625" defaultRowHeight="12.75"/>
  <cols>
    <col min="1" max="1" width="7.28125" style="0" bestFit="1" customWidth="1"/>
    <col min="2" max="2" width="30.421875" style="0" bestFit="1" customWidth="1"/>
    <col min="3" max="9" width="10.7109375" style="1" customWidth="1"/>
    <col min="10" max="10" width="9.7109375" style="1" bestFit="1" customWidth="1"/>
  </cols>
  <sheetData>
    <row r="1" spans="1:10" ht="18">
      <c r="A1" s="211" t="s">
        <v>70</v>
      </c>
      <c r="B1" s="212"/>
      <c r="C1" s="212"/>
      <c r="D1" s="212"/>
      <c r="E1" s="212"/>
      <c r="F1" s="212"/>
      <c r="G1" s="212"/>
      <c r="H1" s="212"/>
      <c r="I1" s="212"/>
      <c r="J1" s="213"/>
    </row>
    <row r="2" spans="1:10" ht="15.75" thickBot="1">
      <c r="A2" s="185" t="s">
        <v>69</v>
      </c>
      <c r="B2" s="186"/>
      <c r="C2" s="186"/>
      <c r="D2" s="186"/>
      <c r="E2" s="186"/>
      <c r="F2" s="186"/>
      <c r="G2" s="186"/>
      <c r="H2" s="186"/>
      <c r="I2" s="186"/>
      <c r="J2" s="187"/>
    </row>
    <row r="3" spans="1:10" ht="15.75" thickBot="1">
      <c r="A3" s="27"/>
      <c r="B3" s="27"/>
      <c r="C3" s="27"/>
      <c r="D3" s="27"/>
      <c r="E3" s="27"/>
      <c r="F3" s="27"/>
      <c r="G3" s="27"/>
      <c r="H3" s="27"/>
      <c r="I3" s="27"/>
      <c r="J3" s="27"/>
    </row>
    <row r="4" spans="1:10" ht="12.75">
      <c r="A4" s="28"/>
      <c r="B4" s="34" t="s">
        <v>73</v>
      </c>
      <c r="C4" s="29"/>
      <c r="D4" s="30"/>
      <c r="E4" s="30"/>
      <c r="F4" s="30"/>
      <c r="G4" s="30"/>
      <c r="H4" s="30"/>
      <c r="I4" s="30"/>
      <c r="J4" s="30"/>
    </row>
    <row r="5" spans="1:10" ht="12.75">
      <c r="A5" s="28"/>
      <c r="B5" s="35" t="s">
        <v>71</v>
      </c>
      <c r="C5" s="31">
        <f>J17+J26+J35+J44+J53</f>
        <v>0</v>
      </c>
      <c r="D5" s="30"/>
      <c r="E5" s="30"/>
      <c r="F5" s="30"/>
      <c r="G5" s="30"/>
      <c r="H5" s="30"/>
      <c r="I5" s="30"/>
      <c r="J5" s="30"/>
    </row>
    <row r="6" spans="1:10" ht="12.75">
      <c r="A6" s="28"/>
      <c r="B6" s="35" t="s">
        <v>60</v>
      </c>
      <c r="C6" s="32">
        <f>J12+J21+J30+J39+J48</f>
        <v>0</v>
      </c>
      <c r="D6" s="30"/>
      <c r="E6" s="30"/>
      <c r="F6" s="30"/>
      <c r="G6" s="30"/>
      <c r="H6" s="30"/>
      <c r="I6" s="30"/>
      <c r="J6" s="30"/>
    </row>
    <row r="7" spans="1:10" ht="12.75">
      <c r="A7" s="28"/>
      <c r="B7" s="35" t="s">
        <v>42</v>
      </c>
      <c r="C7" s="32">
        <f>J13+J22+J31+J40+J49</f>
        <v>0</v>
      </c>
      <c r="D7" s="30"/>
      <c r="E7" s="30"/>
      <c r="F7" s="30"/>
      <c r="G7" s="30"/>
      <c r="H7" s="30"/>
      <c r="I7" s="30"/>
      <c r="J7" s="30"/>
    </row>
    <row r="8" spans="1:10" ht="13.5" thickBot="1">
      <c r="A8" s="28"/>
      <c r="B8" s="36" t="s">
        <v>68</v>
      </c>
      <c r="C8" s="33">
        <f>J14+J23+J32+J41+J50</f>
        <v>0</v>
      </c>
      <c r="D8" s="30"/>
      <c r="E8" s="30"/>
      <c r="F8" s="30"/>
      <c r="G8" s="30"/>
      <c r="H8" s="30"/>
      <c r="I8" s="30"/>
      <c r="J8" s="30"/>
    </row>
    <row r="9" spans="1:10" ht="13.5" thickBot="1">
      <c r="A9" s="28"/>
      <c r="B9" s="28"/>
      <c r="C9" s="30"/>
      <c r="D9" s="30"/>
      <c r="E9" s="30"/>
      <c r="F9" s="30"/>
      <c r="G9" s="30"/>
      <c r="H9" s="30"/>
      <c r="I9" s="30"/>
      <c r="J9" s="30"/>
    </row>
    <row r="10" spans="1:10" ht="12.75">
      <c r="A10" s="169" t="s">
        <v>32</v>
      </c>
      <c r="B10" s="37"/>
      <c r="C10" s="44" t="s">
        <v>17</v>
      </c>
      <c r="D10" s="42" t="s">
        <v>18</v>
      </c>
      <c r="E10" s="42" t="s">
        <v>19</v>
      </c>
      <c r="F10" s="42" t="s">
        <v>20</v>
      </c>
      <c r="G10" s="42" t="s">
        <v>21</v>
      </c>
      <c r="H10" s="42" t="s">
        <v>22</v>
      </c>
      <c r="I10" s="43" t="s">
        <v>23</v>
      </c>
      <c r="J10" s="51" t="s">
        <v>36</v>
      </c>
    </row>
    <row r="11" spans="1:10" ht="13.5" thickBot="1">
      <c r="A11" s="170"/>
      <c r="B11" s="49" t="s">
        <v>46</v>
      </c>
      <c r="C11" s="45"/>
      <c r="D11" s="21"/>
      <c r="E11" s="21"/>
      <c r="F11" s="21"/>
      <c r="G11" s="21"/>
      <c r="H11" s="21"/>
      <c r="I11" s="46"/>
      <c r="J11" s="52" t="s">
        <v>37</v>
      </c>
    </row>
    <row r="12" spans="1:10" ht="12.75">
      <c r="A12" s="170"/>
      <c r="B12" s="39" t="s">
        <v>43</v>
      </c>
      <c r="C12" s="57"/>
      <c r="D12" s="17"/>
      <c r="E12" s="17"/>
      <c r="F12" s="17"/>
      <c r="G12" s="17"/>
      <c r="H12" s="17"/>
      <c r="I12" s="58"/>
      <c r="J12" s="53">
        <f>SUM(C12:I12)</f>
        <v>0</v>
      </c>
    </row>
    <row r="13" spans="1:10" ht="12.75">
      <c r="A13" s="170"/>
      <c r="B13" s="40" t="s">
        <v>35</v>
      </c>
      <c r="C13" s="59"/>
      <c r="D13" s="13"/>
      <c r="E13" s="13"/>
      <c r="F13" s="13"/>
      <c r="G13" s="13"/>
      <c r="H13" s="13"/>
      <c r="I13" s="24"/>
      <c r="J13" s="54">
        <f>SUM(C13:I13)</f>
        <v>0</v>
      </c>
    </row>
    <row r="14" spans="1:10" ht="13.5" thickBot="1">
      <c r="A14" s="170"/>
      <c r="B14" s="41" t="s">
        <v>67</v>
      </c>
      <c r="C14" s="60"/>
      <c r="D14" s="25"/>
      <c r="E14" s="25"/>
      <c r="F14" s="25"/>
      <c r="G14" s="25"/>
      <c r="H14" s="25"/>
      <c r="I14" s="26"/>
      <c r="J14" s="67">
        <f>SUM(C14:I14)</f>
        <v>0</v>
      </c>
    </row>
    <row r="15" spans="1:10" ht="12.75">
      <c r="A15" s="170"/>
      <c r="B15" s="70" t="s">
        <v>41</v>
      </c>
      <c r="C15" s="61"/>
      <c r="D15" s="56"/>
      <c r="E15" s="56"/>
      <c r="F15" s="56"/>
      <c r="G15" s="56"/>
      <c r="H15" s="56"/>
      <c r="I15" s="62"/>
      <c r="J15" s="69"/>
    </row>
    <row r="16" spans="1:10" ht="13.5" thickBot="1">
      <c r="A16" s="170"/>
      <c r="B16" s="40" t="s">
        <v>64</v>
      </c>
      <c r="C16" s="63"/>
      <c r="D16" s="22"/>
      <c r="E16" s="22"/>
      <c r="F16" s="22"/>
      <c r="G16" s="22"/>
      <c r="H16" s="22"/>
      <c r="I16" s="23"/>
      <c r="J16" s="67"/>
    </row>
    <row r="17" spans="1:10" ht="13.5" thickBot="1">
      <c r="A17" s="171"/>
      <c r="B17" s="41" t="s">
        <v>72</v>
      </c>
      <c r="C17" s="64">
        <f>C15-C16</f>
        <v>0</v>
      </c>
      <c r="D17" s="65">
        <f aca="true" t="shared" si="0" ref="D17:I17">D15-D16</f>
        <v>0</v>
      </c>
      <c r="E17" s="65">
        <f t="shared" si="0"/>
        <v>0</v>
      </c>
      <c r="F17" s="65">
        <f t="shared" si="0"/>
        <v>0</v>
      </c>
      <c r="G17" s="65">
        <f t="shared" si="0"/>
        <v>0</v>
      </c>
      <c r="H17" s="65">
        <f t="shared" si="0"/>
        <v>0</v>
      </c>
      <c r="I17" s="66">
        <f t="shared" si="0"/>
        <v>0</v>
      </c>
      <c r="J17" s="68">
        <f>SUM(C17:I17)</f>
        <v>0</v>
      </c>
    </row>
    <row r="18" spans="1:10" ht="13.5" thickBot="1">
      <c r="A18" s="28"/>
      <c r="B18" s="28"/>
      <c r="C18" s="30"/>
      <c r="D18" s="30"/>
      <c r="E18" s="30"/>
      <c r="F18" s="30"/>
      <c r="G18" s="30"/>
      <c r="H18" s="30"/>
      <c r="I18" s="30"/>
      <c r="J18" s="30"/>
    </row>
    <row r="19" spans="1:10" ht="12.75">
      <c r="A19" s="169" t="s">
        <v>33</v>
      </c>
      <c r="B19" s="37"/>
      <c r="C19" s="44" t="s">
        <v>17</v>
      </c>
      <c r="D19" s="42" t="s">
        <v>18</v>
      </c>
      <c r="E19" s="42" t="s">
        <v>19</v>
      </c>
      <c r="F19" s="42" t="s">
        <v>20</v>
      </c>
      <c r="G19" s="42" t="s">
        <v>21</v>
      </c>
      <c r="H19" s="42" t="s">
        <v>22</v>
      </c>
      <c r="I19" s="43" t="s">
        <v>23</v>
      </c>
      <c r="J19" s="51" t="s">
        <v>36</v>
      </c>
    </row>
    <row r="20" spans="1:10" ht="13.5" thickBot="1">
      <c r="A20" s="170"/>
      <c r="B20" s="49" t="s">
        <v>46</v>
      </c>
      <c r="C20" s="45"/>
      <c r="D20" s="21"/>
      <c r="E20" s="21"/>
      <c r="F20" s="21"/>
      <c r="G20" s="21"/>
      <c r="H20" s="21"/>
      <c r="I20" s="46"/>
      <c r="J20" s="52" t="s">
        <v>37</v>
      </c>
    </row>
    <row r="21" spans="1:10" ht="12.75">
      <c r="A21" s="170"/>
      <c r="B21" s="39" t="s">
        <v>43</v>
      </c>
      <c r="C21" s="57"/>
      <c r="D21" s="17"/>
      <c r="E21" s="17"/>
      <c r="F21" s="17"/>
      <c r="G21" s="17"/>
      <c r="H21" s="17"/>
      <c r="I21" s="58"/>
      <c r="J21" s="53">
        <f>SUM(C21:I21)</f>
        <v>0</v>
      </c>
    </row>
    <row r="22" spans="1:10" ht="12.75">
      <c r="A22" s="170"/>
      <c r="B22" s="40" t="s">
        <v>35</v>
      </c>
      <c r="C22" s="59"/>
      <c r="D22" s="13"/>
      <c r="E22" s="13"/>
      <c r="F22" s="13"/>
      <c r="G22" s="13"/>
      <c r="H22" s="13"/>
      <c r="I22" s="24"/>
      <c r="J22" s="54">
        <f>SUM(C22:I22)</f>
        <v>0</v>
      </c>
    </row>
    <row r="23" spans="1:10" ht="13.5" thickBot="1">
      <c r="A23" s="170"/>
      <c r="B23" s="41" t="s">
        <v>67</v>
      </c>
      <c r="C23" s="60"/>
      <c r="D23" s="25"/>
      <c r="E23" s="25"/>
      <c r="F23" s="25"/>
      <c r="G23" s="25"/>
      <c r="H23" s="25"/>
      <c r="I23" s="26"/>
      <c r="J23" s="67">
        <f>SUM(C23:I23)</f>
        <v>0</v>
      </c>
    </row>
    <row r="24" spans="1:10" ht="12.75">
      <c r="A24" s="170"/>
      <c r="B24" s="70" t="s">
        <v>41</v>
      </c>
      <c r="C24" s="61"/>
      <c r="D24" s="56"/>
      <c r="E24" s="56"/>
      <c r="F24" s="56"/>
      <c r="G24" s="56"/>
      <c r="H24" s="56"/>
      <c r="I24" s="62"/>
      <c r="J24" s="69"/>
    </row>
    <row r="25" spans="1:10" ht="13.5" thickBot="1">
      <c r="A25" s="170"/>
      <c r="B25" s="40" t="s">
        <v>64</v>
      </c>
      <c r="C25" s="63"/>
      <c r="D25" s="22"/>
      <c r="E25" s="22"/>
      <c r="F25" s="22"/>
      <c r="G25" s="22"/>
      <c r="H25" s="22"/>
      <c r="I25" s="23"/>
      <c r="J25" s="67"/>
    </row>
    <row r="26" spans="1:10" ht="13.5" thickBot="1">
      <c r="A26" s="171"/>
      <c r="B26" s="41" t="s">
        <v>72</v>
      </c>
      <c r="C26" s="64">
        <f>C24-C25</f>
        <v>0</v>
      </c>
      <c r="D26" s="65">
        <f aca="true" t="shared" si="1" ref="D26:I26">D24-D25</f>
        <v>0</v>
      </c>
      <c r="E26" s="65">
        <f t="shared" si="1"/>
        <v>0</v>
      </c>
      <c r="F26" s="65">
        <f t="shared" si="1"/>
        <v>0</v>
      </c>
      <c r="G26" s="65">
        <f t="shared" si="1"/>
        <v>0</v>
      </c>
      <c r="H26" s="65">
        <f t="shared" si="1"/>
        <v>0</v>
      </c>
      <c r="I26" s="66">
        <f t="shared" si="1"/>
        <v>0</v>
      </c>
      <c r="J26" s="68">
        <f>SUM(C26:I26)</f>
        <v>0</v>
      </c>
    </row>
    <row r="27" spans="1:10" ht="13.5" thickBot="1">
      <c r="A27" s="28"/>
      <c r="B27" s="28"/>
      <c r="C27" s="30"/>
      <c r="D27" s="30"/>
      <c r="E27" s="30"/>
      <c r="F27" s="30"/>
      <c r="G27" s="30"/>
      <c r="H27" s="30"/>
      <c r="I27" s="30"/>
      <c r="J27" s="30"/>
    </row>
    <row r="28" spans="1:10" ht="12.75">
      <c r="A28" s="169" t="s">
        <v>34</v>
      </c>
      <c r="B28" s="37"/>
      <c r="C28" s="44" t="s">
        <v>17</v>
      </c>
      <c r="D28" s="42" t="s">
        <v>18</v>
      </c>
      <c r="E28" s="42" t="s">
        <v>19</v>
      </c>
      <c r="F28" s="42" t="s">
        <v>20</v>
      </c>
      <c r="G28" s="42" t="s">
        <v>21</v>
      </c>
      <c r="H28" s="42" t="s">
        <v>22</v>
      </c>
      <c r="I28" s="43" t="s">
        <v>23</v>
      </c>
      <c r="J28" s="51" t="s">
        <v>36</v>
      </c>
    </row>
    <row r="29" spans="1:10" ht="13.5" thickBot="1">
      <c r="A29" s="170"/>
      <c r="B29" s="49" t="s">
        <v>46</v>
      </c>
      <c r="C29" s="45"/>
      <c r="D29" s="21"/>
      <c r="E29" s="21"/>
      <c r="F29" s="21"/>
      <c r="G29" s="21"/>
      <c r="H29" s="21"/>
      <c r="I29" s="46"/>
      <c r="J29" s="52" t="s">
        <v>37</v>
      </c>
    </row>
    <row r="30" spans="1:10" ht="12.75">
      <c r="A30" s="170"/>
      <c r="B30" s="39" t="s">
        <v>43</v>
      </c>
      <c r="C30" s="57"/>
      <c r="D30" s="17"/>
      <c r="E30" s="17"/>
      <c r="F30" s="17"/>
      <c r="G30" s="17"/>
      <c r="H30" s="17"/>
      <c r="I30" s="58"/>
      <c r="J30" s="53">
        <f>SUM(C30:I30)</f>
        <v>0</v>
      </c>
    </row>
    <row r="31" spans="1:10" ht="12.75">
      <c r="A31" s="170"/>
      <c r="B31" s="40" t="s">
        <v>35</v>
      </c>
      <c r="C31" s="59"/>
      <c r="D31" s="13"/>
      <c r="E31" s="13"/>
      <c r="F31" s="13"/>
      <c r="G31" s="13"/>
      <c r="H31" s="13"/>
      <c r="I31" s="24"/>
      <c r="J31" s="54">
        <f>SUM(C31:I31)</f>
        <v>0</v>
      </c>
    </row>
    <row r="32" spans="1:10" ht="13.5" thickBot="1">
      <c r="A32" s="170"/>
      <c r="B32" s="41" t="s">
        <v>67</v>
      </c>
      <c r="C32" s="60"/>
      <c r="D32" s="25"/>
      <c r="E32" s="25"/>
      <c r="F32" s="25"/>
      <c r="G32" s="25"/>
      <c r="H32" s="25"/>
      <c r="I32" s="26"/>
      <c r="J32" s="67">
        <f>SUM(C32:I32)</f>
        <v>0</v>
      </c>
    </row>
    <row r="33" spans="1:10" ht="12.75">
      <c r="A33" s="170"/>
      <c r="B33" s="70" t="s">
        <v>41</v>
      </c>
      <c r="C33" s="61"/>
      <c r="D33" s="56"/>
      <c r="E33" s="56"/>
      <c r="F33" s="56"/>
      <c r="G33" s="56"/>
      <c r="H33" s="56"/>
      <c r="I33" s="62"/>
      <c r="J33" s="69"/>
    </row>
    <row r="34" spans="1:10" ht="13.5" thickBot="1">
      <c r="A34" s="170"/>
      <c r="B34" s="40" t="s">
        <v>64</v>
      </c>
      <c r="C34" s="63"/>
      <c r="D34" s="22"/>
      <c r="E34" s="22"/>
      <c r="F34" s="22"/>
      <c r="G34" s="22"/>
      <c r="H34" s="22"/>
      <c r="I34" s="23"/>
      <c r="J34" s="67"/>
    </row>
    <row r="35" spans="1:10" ht="13.5" thickBot="1">
      <c r="A35" s="171"/>
      <c r="B35" s="41" t="s">
        <v>72</v>
      </c>
      <c r="C35" s="64">
        <f>C33-C34</f>
        <v>0</v>
      </c>
      <c r="D35" s="65">
        <f aca="true" t="shared" si="2" ref="D35:I35">D33-D34</f>
        <v>0</v>
      </c>
      <c r="E35" s="65">
        <f t="shared" si="2"/>
        <v>0</v>
      </c>
      <c r="F35" s="65">
        <f t="shared" si="2"/>
        <v>0</v>
      </c>
      <c r="G35" s="65">
        <f t="shared" si="2"/>
        <v>0</v>
      </c>
      <c r="H35" s="65">
        <f t="shared" si="2"/>
        <v>0</v>
      </c>
      <c r="I35" s="66">
        <f t="shared" si="2"/>
        <v>0</v>
      </c>
      <c r="J35" s="68">
        <f>SUM(C35:I35)</f>
        <v>0</v>
      </c>
    </row>
    <row r="36" spans="1:10" ht="13.5" thickBot="1">
      <c r="A36" s="28"/>
      <c r="B36" s="28"/>
      <c r="C36" s="30"/>
      <c r="D36" s="30"/>
      <c r="E36" s="30"/>
      <c r="F36" s="30"/>
      <c r="G36" s="30"/>
      <c r="H36" s="30"/>
      <c r="I36" s="30"/>
      <c r="J36" s="30"/>
    </row>
    <row r="37" spans="1:10" ht="12.75">
      <c r="A37" s="169" t="s">
        <v>44</v>
      </c>
      <c r="B37" s="37"/>
      <c r="C37" s="44" t="s">
        <v>17</v>
      </c>
      <c r="D37" s="42" t="s">
        <v>18</v>
      </c>
      <c r="E37" s="42" t="s">
        <v>19</v>
      </c>
      <c r="F37" s="42" t="s">
        <v>20</v>
      </c>
      <c r="G37" s="42" t="s">
        <v>21</v>
      </c>
      <c r="H37" s="42" t="s">
        <v>22</v>
      </c>
      <c r="I37" s="43" t="s">
        <v>23</v>
      </c>
      <c r="J37" s="51" t="s">
        <v>36</v>
      </c>
    </row>
    <row r="38" spans="1:10" ht="13.5" thickBot="1">
      <c r="A38" s="170"/>
      <c r="B38" s="49" t="s">
        <v>46</v>
      </c>
      <c r="C38" s="45"/>
      <c r="D38" s="21"/>
      <c r="E38" s="21"/>
      <c r="F38" s="21"/>
      <c r="G38" s="21"/>
      <c r="H38" s="21"/>
      <c r="I38" s="46"/>
      <c r="J38" s="52" t="s">
        <v>37</v>
      </c>
    </row>
    <row r="39" spans="1:10" ht="12.75">
      <c r="A39" s="170"/>
      <c r="B39" s="39" t="s">
        <v>43</v>
      </c>
      <c r="C39" s="57"/>
      <c r="D39" s="17"/>
      <c r="E39" s="17"/>
      <c r="F39" s="17"/>
      <c r="G39" s="17"/>
      <c r="H39" s="17"/>
      <c r="I39" s="58"/>
      <c r="J39" s="53">
        <f>SUM(C39:I39)</f>
        <v>0</v>
      </c>
    </row>
    <row r="40" spans="1:10" ht="12.75">
      <c r="A40" s="170"/>
      <c r="B40" s="40" t="s">
        <v>35</v>
      </c>
      <c r="C40" s="59"/>
      <c r="D40" s="13"/>
      <c r="E40" s="13"/>
      <c r="F40" s="13"/>
      <c r="G40" s="13"/>
      <c r="H40" s="13"/>
      <c r="I40" s="24"/>
      <c r="J40" s="54">
        <f>SUM(C40:I40)</f>
        <v>0</v>
      </c>
    </row>
    <row r="41" spans="1:10" ht="13.5" thickBot="1">
      <c r="A41" s="170"/>
      <c r="B41" s="41" t="s">
        <v>67</v>
      </c>
      <c r="C41" s="60"/>
      <c r="D41" s="25"/>
      <c r="E41" s="25"/>
      <c r="F41" s="25"/>
      <c r="G41" s="25"/>
      <c r="H41" s="25"/>
      <c r="I41" s="26"/>
      <c r="J41" s="67">
        <f>SUM(C41:I41)</f>
        <v>0</v>
      </c>
    </row>
    <row r="42" spans="1:10" ht="12.75">
      <c r="A42" s="170"/>
      <c r="B42" s="70" t="s">
        <v>41</v>
      </c>
      <c r="C42" s="61"/>
      <c r="D42" s="56"/>
      <c r="E42" s="56"/>
      <c r="F42" s="56"/>
      <c r="G42" s="56"/>
      <c r="H42" s="56"/>
      <c r="I42" s="62"/>
      <c r="J42" s="69"/>
    </row>
    <row r="43" spans="1:10" ht="13.5" thickBot="1">
      <c r="A43" s="170"/>
      <c r="B43" s="40" t="s">
        <v>64</v>
      </c>
      <c r="C43" s="63"/>
      <c r="D43" s="22"/>
      <c r="E43" s="22"/>
      <c r="F43" s="22"/>
      <c r="G43" s="22"/>
      <c r="H43" s="22"/>
      <c r="I43" s="23"/>
      <c r="J43" s="67"/>
    </row>
    <row r="44" spans="1:10" ht="13.5" thickBot="1">
      <c r="A44" s="171"/>
      <c r="B44" s="41" t="s">
        <v>72</v>
      </c>
      <c r="C44" s="64">
        <f>C42-C43</f>
        <v>0</v>
      </c>
      <c r="D44" s="65">
        <f aca="true" t="shared" si="3" ref="D44:I44">D42-D43</f>
        <v>0</v>
      </c>
      <c r="E44" s="65">
        <f t="shared" si="3"/>
        <v>0</v>
      </c>
      <c r="F44" s="65">
        <f t="shared" si="3"/>
        <v>0</v>
      </c>
      <c r="G44" s="65">
        <f t="shared" si="3"/>
        <v>0</v>
      </c>
      <c r="H44" s="65">
        <f t="shared" si="3"/>
        <v>0</v>
      </c>
      <c r="I44" s="66">
        <f t="shared" si="3"/>
        <v>0</v>
      </c>
      <c r="J44" s="68">
        <f>SUM(C44:I44)</f>
        <v>0</v>
      </c>
    </row>
    <row r="45" spans="1:10" ht="13.5" thickBot="1">
      <c r="A45" s="28"/>
      <c r="B45" s="28"/>
      <c r="C45" s="30"/>
      <c r="D45" s="30"/>
      <c r="E45" s="30"/>
      <c r="F45" s="30"/>
      <c r="G45" s="30"/>
      <c r="H45" s="30"/>
      <c r="I45" s="30"/>
      <c r="J45" s="30"/>
    </row>
    <row r="46" spans="1:10" ht="12.75">
      <c r="A46" s="169" t="s">
        <v>45</v>
      </c>
      <c r="B46" s="37"/>
      <c r="C46" s="44" t="s">
        <v>17</v>
      </c>
      <c r="D46" s="42" t="s">
        <v>18</v>
      </c>
      <c r="E46" s="42" t="s">
        <v>19</v>
      </c>
      <c r="F46" s="42" t="s">
        <v>20</v>
      </c>
      <c r="G46" s="42" t="s">
        <v>21</v>
      </c>
      <c r="H46" s="42" t="s">
        <v>22</v>
      </c>
      <c r="I46" s="43" t="s">
        <v>23</v>
      </c>
      <c r="J46" s="51" t="s">
        <v>36</v>
      </c>
    </row>
    <row r="47" spans="1:10" ht="13.5" thickBot="1">
      <c r="A47" s="170"/>
      <c r="B47" s="49" t="s">
        <v>46</v>
      </c>
      <c r="C47" s="45"/>
      <c r="D47" s="21"/>
      <c r="E47" s="21"/>
      <c r="F47" s="21"/>
      <c r="G47" s="21"/>
      <c r="H47" s="21"/>
      <c r="I47" s="46"/>
      <c r="J47" s="52" t="s">
        <v>37</v>
      </c>
    </row>
    <row r="48" spans="1:10" ht="12.75">
      <c r="A48" s="170"/>
      <c r="B48" s="39" t="s">
        <v>43</v>
      </c>
      <c r="C48" s="57"/>
      <c r="D48" s="17"/>
      <c r="E48" s="17"/>
      <c r="F48" s="17"/>
      <c r="G48" s="17"/>
      <c r="H48" s="17"/>
      <c r="I48" s="58"/>
      <c r="J48" s="53">
        <f>SUM(C48:I48)</f>
        <v>0</v>
      </c>
    </row>
    <row r="49" spans="1:10" ht="12.75">
      <c r="A49" s="170"/>
      <c r="B49" s="40" t="s">
        <v>35</v>
      </c>
      <c r="C49" s="59"/>
      <c r="D49" s="13"/>
      <c r="E49" s="13"/>
      <c r="F49" s="13"/>
      <c r="G49" s="13"/>
      <c r="H49" s="13"/>
      <c r="I49" s="24"/>
      <c r="J49" s="54">
        <f>SUM(C49:I49)</f>
        <v>0</v>
      </c>
    </row>
    <row r="50" spans="1:10" ht="13.5" thickBot="1">
      <c r="A50" s="170"/>
      <c r="B50" s="41" t="s">
        <v>67</v>
      </c>
      <c r="C50" s="60"/>
      <c r="D50" s="25"/>
      <c r="E50" s="25"/>
      <c r="F50" s="25"/>
      <c r="G50" s="25"/>
      <c r="H50" s="25"/>
      <c r="I50" s="26"/>
      <c r="J50" s="67">
        <f>SUM(C50:I50)</f>
        <v>0</v>
      </c>
    </row>
    <row r="51" spans="1:10" ht="12.75">
      <c r="A51" s="170"/>
      <c r="B51" s="70" t="s">
        <v>41</v>
      </c>
      <c r="C51" s="61"/>
      <c r="D51" s="56"/>
      <c r="E51" s="56"/>
      <c r="F51" s="56"/>
      <c r="G51" s="56"/>
      <c r="H51" s="56"/>
      <c r="I51" s="62"/>
      <c r="J51" s="69"/>
    </row>
    <row r="52" spans="1:10" ht="13.5" thickBot="1">
      <c r="A52" s="170"/>
      <c r="B52" s="40" t="s">
        <v>64</v>
      </c>
      <c r="C52" s="63"/>
      <c r="D52" s="22"/>
      <c r="E52" s="22"/>
      <c r="F52" s="22"/>
      <c r="G52" s="22"/>
      <c r="H52" s="22"/>
      <c r="I52" s="23"/>
      <c r="J52" s="67"/>
    </row>
    <row r="53" spans="1:10" ht="13.5" thickBot="1">
      <c r="A53" s="171"/>
      <c r="B53" s="41" t="s">
        <v>72</v>
      </c>
      <c r="C53" s="64">
        <f>C51-C52</f>
        <v>0</v>
      </c>
      <c r="D53" s="65">
        <f aca="true" t="shared" si="4" ref="D53:I53">D51-D52</f>
        <v>0</v>
      </c>
      <c r="E53" s="65">
        <f t="shared" si="4"/>
        <v>0</v>
      </c>
      <c r="F53" s="65">
        <f t="shared" si="4"/>
        <v>0</v>
      </c>
      <c r="G53" s="65">
        <f t="shared" si="4"/>
        <v>0</v>
      </c>
      <c r="H53" s="65">
        <f t="shared" si="4"/>
        <v>0</v>
      </c>
      <c r="I53" s="66">
        <f t="shared" si="4"/>
        <v>0</v>
      </c>
      <c r="J53" s="68">
        <f>SUM(C53:I53)</f>
        <v>0</v>
      </c>
    </row>
    <row r="56" ht="12.75">
      <c r="B56" s="48"/>
    </row>
    <row r="57" ht="12.75">
      <c r="B57" s="48"/>
    </row>
    <row r="58" ht="12.75">
      <c r="B58" s="48"/>
    </row>
    <row r="59" ht="12.75">
      <c r="B59" s="48"/>
    </row>
    <row r="60" ht="12.75">
      <c r="B60" s="48"/>
    </row>
    <row r="61" ht="12.75">
      <c r="B61" s="48"/>
    </row>
  </sheetData>
  <sheetProtection password="EE02" sheet="1" objects="1" scenarios="1"/>
  <mergeCells count="7">
    <mergeCell ref="A28:A35"/>
    <mergeCell ref="A37:A44"/>
    <mergeCell ref="A46:A53"/>
    <mergeCell ref="A1:J1"/>
    <mergeCell ref="A2:J2"/>
    <mergeCell ref="A10:A17"/>
    <mergeCell ref="A19:A26"/>
  </mergeCells>
  <printOptions/>
  <pageMargins left="0.75" right="0.75" top="1" bottom="1" header="0.5" footer="0.5"/>
  <pageSetup horizontalDpi="1200" verticalDpi="1200" orientation="landscape"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Giguere</dc:creator>
  <cp:keywords/>
  <dc:description/>
  <cp:lastModifiedBy>Crystal Fedorenko</cp:lastModifiedBy>
  <cp:lastPrinted>2009-04-27T15:08:14Z</cp:lastPrinted>
  <dcterms:created xsi:type="dcterms:W3CDTF">2008-04-22T17:56:17Z</dcterms:created>
  <dcterms:modified xsi:type="dcterms:W3CDTF">2012-01-11T13:56:18Z</dcterms:modified>
  <cp:category/>
  <cp:version/>
  <cp:contentType/>
  <cp:contentStatus/>
</cp:coreProperties>
</file>